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0" windowWidth="25155" windowHeight="9900" tabRatio="849" activeTab="2"/>
  </bookViews>
  <sheets>
    <sheet name="Tiitel" sheetId="1" r:id="rId1"/>
    <sheet name="Sisukord" sheetId="2" r:id="rId2"/>
    <sheet name="tab_1" sheetId="3" r:id="rId3"/>
    <sheet name="tab_2.1" sheetId="4" r:id="rId4"/>
    <sheet name="tab_2.2" sheetId="5" r:id="rId5"/>
    <sheet name="tab_3.1" sheetId="6" r:id="rId6"/>
    <sheet name="tab_3.2" sheetId="7" r:id="rId7"/>
    <sheet name="tab_3.3" sheetId="8" r:id="rId8"/>
    <sheet name="tab_4.1" sheetId="9" r:id="rId9"/>
    <sheet name="tab_4.2" sheetId="10" r:id="rId10"/>
    <sheet name="tab_4.3" sheetId="11" r:id="rId11"/>
    <sheet name="tab_5.1" sheetId="12" r:id="rId12"/>
    <sheet name="tab_5.2" sheetId="13" r:id="rId13"/>
    <sheet name="tab_6.1" sheetId="14" r:id="rId14"/>
    <sheet name="tab_6.2" sheetId="15" r:id="rId15"/>
    <sheet name="tab_6.3" sheetId="16" r:id="rId16"/>
    <sheet name="tab_6.4" sheetId="17" r:id="rId17"/>
    <sheet name="tab_6.5" sheetId="18" r:id="rId18"/>
    <sheet name="tab_7.1" sheetId="19" r:id="rId19"/>
  </sheets>
  <definedNames>
    <definedName name="koond_yld_43" localSheetId="10">'tab_4.3'!#REF!</definedName>
  </definedNames>
  <calcPr fullCalcOnLoad="1"/>
</workbook>
</file>

<file path=xl/sharedStrings.xml><?xml version="1.0" encoding="utf-8"?>
<sst xmlns="http://schemas.openxmlformats.org/spreadsheetml/2006/main" count="3175" uniqueCount="456">
  <si>
    <t>Tabel 1</t>
  </si>
  <si>
    <t>Näitaja</t>
  </si>
  <si>
    <t>Ühik</t>
  </si>
  <si>
    <t>Hulk</t>
  </si>
  <si>
    <t>Veevõtt kokku (va Narva EJ jahutusvesi)</t>
  </si>
  <si>
    <t>mln m3</t>
  </si>
  <si>
    <t>sh</t>
  </si>
  <si>
    <t>pinnavesi (va Narva EJ jahutusvesi)</t>
  </si>
  <si>
    <t>-"-</t>
  </si>
  <si>
    <t>põhjavesi</t>
  </si>
  <si>
    <t>veeladestutest</t>
  </si>
  <si>
    <t>kaevandus- ja karjäärivesi</t>
  </si>
  <si>
    <t>mineraalvesi</t>
  </si>
  <si>
    <t>merevesi</t>
  </si>
  <si>
    <t>Narva elektrijaamade jahutusvesi</t>
  </si>
  <si>
    <t>Veekasutus kokku (va Narva EJ jahutusvesi)</t>
  </si>
  <si>
    <t>sh tarbimisliikide järgi</t>
  </si>
  <si>
    <t>olme</t>
  </si>
  <si>
    <t>tootmine</t>
  </si>
  <si>
    <t>jahutusvesi tootmises</t>
  </si>
  <si>
    <t>energeetika (va Narva elektrijaamade jahutusvesi)</t>
  </si>
  <si>
    <t>põllumajandus</t>
  </si>
  <si>
    <t>muu</t>
  </si>
  <si>
    <t>puhastamist mittevajav vesi</t>
  </si>
  <si>
    <t>puhastamist vajav vesi</t>
  </si>
  <si>
    <t>puhastamata</t>
  </si>
  <si>
    <t>puhastatud</t>
  </si>
  <si>
    <t>esimese astme puhastus</t>
  </si>
  <si>
    <t>teise astme puhastus</t>
  </si>
  <si>
    <t>kolmanda astme puhastus</t>
  </si>
  <si>
    <t>põhjavette ja pinnasesse</t>
  </si>
  <si>
    <t>Reostuskoormus (va Narva EJ jahutusvesi)</t>
  </si>
  <si>
    <t>BHT7</t>
  </si>
  <si>
    <t>tonni</t>
  </si>
  <si>
    <t>Heljum</t>
  </si>
  <si>
    <t>Püld</t>
  </si>
  <si>
    <t>Nüld</t>
  </si>
  <si>
    <t>Tabel 6.1</t>
  </si>
  <si>
    <t>Vald/asula</t>
  </si>
  <si>
    <t>Kaevandusvesi</t>
  </si>
  <si>
    <t>Karjääri-vesi</t>
  </si>
  <si>
    <t>Sademe-vesi</t>
  </si>
  <si>
    <t>Jahutusvesi</t>
  </si>
  <si>
    <t>Reovesi</t>
  </si>
  <si>
    <t xml:space="preserve"> Eesti kokku</t>
  </si>
  <si>
    <t>Harju maakond</t>
  </si>
  <si>
    <t>Harju maakond, Aegviidu vald</t>
  </si>
  <si>
    <t>Harju maakond, Aegviidu vald, Aegviidu alev</t>
  </si>
  <si>
    <t>Harju maakond, Anija vald</t>
  </si>
  <si>
    <t>Harju maakond, Anija vald, Kehra vallasisene linn</t>
  </si>
  <si>
    <t>Harju maakond, Harku vald</t>
  </si>
  <si>
    <t>Harju maakond, Jõelähtme vald</t>
  </si>
  <si>
    <t>Harju maakond, Keila linn</t>
  </si>
  <si>
    <t>Harju maakond, Keila vald</t>
  </si>
  <si>
    <t>Harju maakond, Kernu vald</t>
  </si>
  <si>
    <t>Harju maakond, Kiili vald</t>
  </si>
  <si>
    <t>Harju maakond, Kiili vald, Kiili alev</t>
  </si>
  <si>
    <t>Harju maakond, Kose vald</t>
  </si>
  <si>
    <t>Harju maakond, Kuusalu vald</t>
  </si>
  <si>
    <t>Harju maakond, Loksa linn</t>
  </si>
  <si>
    <t>Harju maakond, Maardu linn</t>
  </si>
  <si>
    <t>Harju maakond, Nissi vald</t>
  </si>
  <si>
    <t>Harju maakond, Padise vald</t>
  </si>
  <si>
    <t>Harju maakond, Paldiski linn</t>
  </si>
  <si>
    <t>Harju maakond, Raasiku vald</t>
  </si>
  <si>
    <t>Harju maakond, Rae vald</t>
  </si>
  <si>
    <t>Harju maakond, Saku vald</t>
  </si>
  <si>
    <t>Harju maakond, Saue vald</t>
  </si>
  <si>
    <t>Harju maakond, Tallinn</t>
  </si>
  <si>
    <t>Harju maakond, Vasalemma vald</t>
  </si>
  <si>
    <t>Harju maakond, Viimsi vald</t>
  </si>
  <si>
    <t>Hiiu maakond</t>
  </si>
  <si>
    <t>Hiiu maakond, Emmaste vald</t>
  </si>
  <si>
    <t>Hiiu maakond, Käina vald</t>
  </si>
  <si>
    <t>Hiiu maakond, Pühalepa vald</t>
  </si>
  <si>
    <t>Ida-Viru maakond</t>
  </si>
  <si>
    <t>Ida-Viru maakond, Alajõe vald</t>
  </si>
  <si>
    <t>Ida-Viru maakond, Aseri vald</t>
  </si>
  <si>
    <t>Ida-Viru maakond, Avinurme vald</t>
  </si>
  <si>
    <t>Ida-Viru maakond, Iisaku vald</t>
  </si>
  <si>
    <t>Ida-Viru maakond, Illuka vald</t>
  </si>
  <si>
    <t>Ida-Viru maakond, Jõhvi vald</t>
  </si>
  <si>
    <t>Ida-Viru maakond, Jõhvi vald, Jõhvi vallasisene linn</t>
  </si>
  <si>
    <t>Ida-Viru maakond, Kiviõli linn</t>
  </si>
  <si>
    <t>Ida-Viru maakond, Kohtla-Järve linn</t>
  </si>
  <si>
    <t>Ida-Viru maakond, Kohtla-Nõmme vald</t>
  </si>
  <si>
    <t>Ida-Viru maakond, Kohtla-Nõmme vald, Kohtla-Nõmme alev</t>
  </si>
  <si>
    <t>Ida-Viru maakond, Kohtla vald</t>
  </si>
  <si>
    <t>Ida-Viru maakond, Lohusuu vald</t>
  </si>
  <si>
    <t>Ida-Viru maakond, Lüganuse vald</t>
  </si>
  <si>
    <t>Ida-Viru maakond, Mäetaguse vald</t>
  </si>
  <si>
    <t>Ida-Viru maakond, Narva-Jõesuu linn</t>
  </si>
  <si>
    <t>Ida-Viru maakond, Narva linn</t>
  </si>
  <si>
    <t>Ida-Viru maakond, Sillamäe linn</t>
  </si>
  <si>
    <t>Ida-Viru maakond, Sonda vald</t>
  </si>
  <si>
    <t>Ida-Viru maakond, Toila vald</t>
  </si>
  <si>
    <t>Ida-Viru maakond, Tudulinna vald</t>
  </si>
  <si>
    <t>Ida-Viru maakond, Vaivara vald</t>
  </si>
  <si>
    <t>Jõgeva maakond</t>
  </si>
  <si>
    <t>Jõgeva maakond, Jõgeva linn</t>
  </si>
  <si>
    <t>Jõgeva maakond, Jõgeva vald</t>
  </si>
  <si>
    <t>Jõgeva maakond, Mustvee linn</t>
  </si>
  <si>
    <t>Jõgeva maakond, Pajusi vald</t>
  </si>
  <si>
    <t>Jõgeva maakond, Pala vald</t>
  </si>
  <si>
    <t>Jõgeva maakond, Palamuse vald</t>
  </si>
  <si>
    <t>Jõgeva maakond, Puurmani vald</t>
  </si>
  <si>
    <t>Jõgeva maakond, Põltsamaa linn</t>
  </si>
  <si>
    <t>Jõgeva maakond, Põltsamaa vald</t>
  </si>
  <si>
    <t>Jõgeva maakond, Saare vald</t>
  </si>
  <si>
    <t>Jõgeva maakond, Tabivere vald</t>
  </si>
  <si>
    <t>Jõgeva maakond, Torma vald</t>
  </si>
  <si>
    <t>Järva maakond</t>
  </si>
  <si>
    <t>Järva maakond, Albu vald</t>
  </si>
  <si>
    <t>Järva maakond, Ambla vald</t>
  </si>
  <si>
    <t>Järva maakond, Imavere vald</t>
  </si>
  <si>
    <t>Järva maakond, Järva-Jaani vald</t>
  </si>
  <si>
    <t>Järva maakond, Järva-Jaani vald, Järva-Jaani alev</t>
  </si>
  <si>
    <t>Järva maakond, Kareda vald</t>
  </si>
  <si>
    <t>Järva maakond, Koeru vald</t>
  </si>
  <si>
    <t>Järva maakond, Koigi vald</t>
  </si>
  <si>
    <t>Järva maakond, Paide linn</t>
  </si>
  <si>
    <t>Järva maakond, Paide vald</t>
  </si>
  <si>
    <t>Järva maakond, Roosna-Alliku vald</t>
  </si>
  <si>
    <t>Järva maakond, Türi vald</t>
  </si>
  <si>
    <t>Järva maakond, Türi vald, Türi vallasisene linn</t>
  </si>
  <si>
    <t>Järva maakond, Väätsa vald</t>
  </si>
  <si>
    <t>Lääne-Viru maakond</t>
  </si>
  <si>
    <t>Lääne-Viru maakond, Haljala vald</t>
  </si>
  <si>
    <t>Lääne-Viru maakond, Kadrina vald</t>
  </si>
  <si>
    <t>Lääne-Viru maakond, Kunda linn</t>
  </si>
  <si>
    <t>Lääne-Viru maakond, Laekvere vald</t>
  </si>
  <si>
    <t>Lääne-Viru maakond, Rakke vald</t>
  </si>
  <si>
    <t>Lääne-Viru maakond, Rakvere linn</t>
  </si>
  <si>
    <t>Lääne-Viru maakond, Rakvere vald</t>
  </si>
  <si>
    <t>Lääne-Viru maakond, Rägavere vald</t>
  </si>
  <si>
    <t>Lääne-Viru maakond, Sõmeru vald</t>
  </si>
  <si>
    <t>Lääne-Viru maakond, Tamsalu vald</t>
  </si>
  <si>
    <t>Lääne-Viru maakond, Tamsalu vald, Tamsalu vallasisene linn</t>
  </si>
  <si>
    <t>Lääne-Viru maakond, Tapa vald</t>
  </si>
  <si>
    <t>Lääne-Viru maakond, Tapa vald, Tapa vallasisene linn</t>
  </si>
  <si>
    <t>Lääne-Viru maakond, Vihula vald</t>
  </si>
  <si>
    <t>Lääne-Viru maakond, Vinni vald</t>
  </si>
  <si>
    <t>Lääne-Viru maakond, Viru-Nigula vald</t>
  </si>
  <si>
    <t>Lääne-Viru maakond, Väike-Maarja vald</t>
  </si>
  <si>
    <t>Lääne maakond</t>
  </si>
  <si>
    <t>Lääne maakond, Haapsalu linn</t>
  </si>
  <si>
    <t>Lääne maakond, Hanila vald</t>
  </si>
  <si>
    <t>Lääne maakond, Kullamaa vald</t>
  </si>
  <si>
    <t>Lääne maakond, Lihula vald</t>
  </si>
  <si>
    <t>Lääne maakond, Lihula vald, Lihula vallasisene linn</t>
  </si>
  <si>
    <t>Lääne maakond, Martna vald</t>
  </si>
  <si>
    <t>Lääne maakond, Noarootsi vald</t>
  </si>
  <si>
    <t>Lääne maakond, Nõva vald</t>
  </si>
  <si>
    <t>Lääne maakond, Ridala vald</t>
  </si>
  <si>
    <t>Lääne maakond, Vormsi vald</t>
  </si>
  <si>
    <t>Põlva maakond</t>
  </si>
  <si>
    <t>Põlva maakond, Ahja vald</t>
  </si>
  <si>
    <t>Põlva maakond, Kanepi vald</t>
  </si>
  <si>
    <t>Põlva maakond, Kõlleste vald</t>
  </si>
  <si>
    <t>Põlva maakond, Laheda vald</t>
  </si>
  <si>
    <t>Põlva maakond, Mikitamäe vald</t>
  </si>
  <si>
    <t>Põlva maakond, Mooste vald</t>
  </si>
  <si>
    <t>Põlva maakond, Orava vald</t>
  </si>
  <si>
    <t>Põlva maakond, Põlva vald</t>
  </si>
  <si>
    <t>Põlva maakond, Räpina vald</t>
  </si>
  <si>
    <t>Põlva maakond, Räpina vald, Räpina vallasisene linn</t>
  </si>
  <si>
    <t>Põlva maakond, Valgjärve vald</t>
  </si>
  <si>
    <t>Põlva maakond, Vastse-Kuuste vald</t>
  </si>
  <si>
    <t>Põlva maakond, Veriora vald</t>
  </si>
  <si>
    <t>Põlva maakond, Värska vald</t>
  </si>
  <si>
    <t>Pärnu maakond</t>
  </si>
  <si>
    <t>Pärnu maakond, Are vald</t>
  </si>
  <si>
    <t>Pärnu maakond, Audru vald</t>
  </si>
  <si>
    <t>Pärnu maakond, Halinga vald</t>
  </si>
  <si>
    <t>Pärnu maakond, Halinga vald, Pärnu-Jaagupi alev</t>
  </si>
  <si>
    <t>Pärnu maakond, Häädemeeste vald</t>
  </si>
  <si>
    <t>Pärnu maakond, Koonga vald</t>
  </si>
  <si>
    <t>Pärnu maakond, Paikuse vald</t>
  </si>
  <si>
    <t>Pärnu maakond, Pärnu linn</t>
  </si>
  <si>
    <t>Pärnu maakond, Saarde vald</t>
  </si>
  <si>
    <t>Pärnu maakond, Saarde vald, Kilingi-Nõmme vallasisene linn</t>
  </si>
  <si>
    <t>Pärnu maakond, Sauga vald</t>
  </si>
  <si>
    <t>Pärnu maakond, Surju vald</t>
  </si>
  <si>
    <t>Pärnu maakond, Tahkuranna vald</t>
  </si>
  <si>
    <t>Pärnu maakond, Tootsi vald</t>
  </si>
  <si>
    <t>Pärnu maakond, Tootsi vald, Tootsi alev</t>
  </si>
  <si>
    <t>Pärnu maakond, Tori vald</t>
  </si>
  <si>
    <t>Pärnu maakond, Tõstamaa vald</t>
  </si>
  <si>
    <t>Pärnu maakond, Varbla vald</t>
  </si>
  <si>
    <t>Pärnu maakond, Vändra alevi vald</t>
  </si>
  <si>
    <t>Pärnu maakond, Vändra vald</t>
  </si>
  <si>
    <t>Rapla maakond</t>
  </si>
  <si>
    <t>Rapla maakond, Juuru vald</t>
  </si>
  <si>
    <t>Rapla maakond, Järvakandi vald</t>
  </si>
  <si>
    <t>Rapla maakond, Järvakandi vald, Järvakandi alev</t>
  </si>
  <si>
    <t>Rapla maakond, Kaiu vald</t>
  </si>
  <si>
    <t>Rapla maakond, Kehtna vald</t>
  </si>
  <si>
    <t>Rapla maakond, Kohila vald</t>
  </si>
  <si>
    <t>Rapla maakond, Kohila vald, Kohila alev</t>
  </si>
  <si>
    <t>Rapla maakond, Käru vald</t>
  </si>
  <si>
    <t>Rapla maakond, Märjamaa vald</t>
  </si>
  <si>
    <t>Rapla maakond, Märjamaa vald, Märjamaa alev</t>
  </si>
  <si>
    <t>Rapla maakond, Raikküla vald</t>
  </si>
  <si>
    <t>Rapla maakond, Rapla vald</t>
  </si>
  <si>
    <t>Rapla maakond, Rapla vald, Rapla vallasisene linn</t>
  </si>
  <si>
    <t>Rapla maakond, Vigala vald</t>
  </si>
  <si>
    <t>Saare maakond</t>
  </si>
  <si>
    <t>Saare maakond, Kihelkonna vald</t>
  </si>
  <si>
    <t>Saare maakond, Kuressaare linn</t>
  </si>
  <si>
    <t>Saare maakond, Laimjala vald</t>
  </si>
  <si>
    <t>Saare maakond, Leisi vald</t>
  </si>
  <si>
    <t>Saare maakond, Muhu vald</t>
  </si>
  <si>
    <t>Saare maakond, Mustjala vald</t>
  </si>
  <si>
    <t>Saare maakond, Orissaare vald</t>
  </si>
  <si>
    <t>Saare maakond, Pihtla vald</t>
  </si>
  <si>
    <t>Saare maakond, Pöide vald</t>
  </si>
  <si>
    <t>Saare maakond, Ruhnu vald</t>
  </si>
  <si>
    <t>Saare maakond, Salme vald</t>
  </si>
  <si>
    <t>Saare maakond, Torgu vald</t>
  </si>
  <si>
    <t>Saare maakond, Valjala vald</t>
  </si>
  <si>
    <t>Tartu maakond</t>
  </si>
  <si>
    <t>Tartu maakond, Alatskivi vald</t>
  </si>
  <si>
    <t>Tartu maakond, Elva linn</t>
  </si>
  <si>
    <t>Tartu maakond, Haaslava vald</t>
  </si>
  <si>
    <t>Tartu maakond, Kallaste linn</t>
  </si>
  <si>
    <t>Tartu maakond, Kambja vald</t>
  </si>
  <si>
    <t>Tartu maakond, Konguta vald</t>
  </si>
  <si>
    <t>Tartu maakond, Laeva vald</t>
  </si>
  <si>
    <t>Tartu maakond, Luunja vald</t>
  </si>
  <si>
    <t>Tartu maakond, Meeksi vald</t>
  </si>
  <si>
    <t>Tartu maakond, Mäksa vald</t>
  </si>
  <si>
    <t>Tartu maakond, Nõo vald</t>
  </si>
  <si>
    <t>Tartu maakond, Peipsiääre vald</t>
  </si>
  <si>
    <t>Tartu maakond, Puhja vald</t>
  </si>
  <si>
    <t>Tartu maakond, Rannu vald</t>
  </si>
  <si>
    <t>Tartu maakond, Rõngu vald</t>
  </si>
  <si>
    <t>Tartu maakond, Tartu linn</t>
  </si>
  <si>
    <t>Tartu maakond, Tartu vald</t>
  </si>
  <si>
    <t>Tartu maakond, Tähtvere vald</t>
  </si>
  <si>
    <t>Tartu maakond, Vara vald</t>
  </si>
  <si>
    <t>Tartu maakond, Võnnu vald</t>
  </si>
  <si>
    <t>Tartu maakond, Ülenurme vald</t>
  </si>
  <si>
    <t>Valga maakond</t>
  </si>
  <si>
    <t>Valga maakond, Helme vald</t>
  </si>
  <si>
    <t>Valga maakond, Hummuli vald</t>
  </si>
  <si>
    <t>Valga maakond, Karula vald</t>
  </si>
  <si>
    <t>Valga maakond, Otepää vald</t>
  </si>
  <si>
    <t>Valga maakond, Otepää vald, Otepää vallasisene linn</t>
  </si>
  <si>
    <t>Valga maakond, Palupera vald</t>
  </si>
  <si>
    <t>Valga maakond, Puka vald</t>
  </si>
  <si>
    <t>Valga maakond, Põdrala vald</t>
  </si>
  <si>
    <t>Valga maakond, Sangaste vald</t>
  </si>
  <si>
    <t>Valga maakond, Taheva vald</t>
  </si>
  <si>
    <t>Valga maakond, Tõlliste vald</t>
  </si>
  <si>
    <t>Valga maakond, Tõrva linn</t>
  </si>
  <si>
    <t>Valga maakond, Valga linn</t>
  </si>
  <si>
    <t>Valga maakond, Õru vald</t>
  </si>
  <si>
    <t>Viljandi maakond</t>
  </si>
  <si>
    <t>Viljandi maakond, Abja vald</t>
  </si>
  <si>
    <t>Viljandi maakond, Abja vald, Abja-Paluoja vallasisene linn</t>
  </si>
  <si>
    <t>Viljandi maakond, Halliste vald</t>
  </si>
  <si>
    <t>Viljandi maakond, Karksi vald</t>
  </si>
  <si>
    <t>Viljandi maakond, Karksi vald, Karksi-Nuia vallasisene linn</t>
  </si>
  <si>
    <t>Viljandi maakond, Kolga-Jaani vald</t>
  </si>
  <si>
    <t>Viljandi maakond, Kõo vald</t>
  </si>
  <si>
    <t>Viljandi maakond, Kõpu vald</t>
  </si>
  <si>
    <t>Viljandi maakond, Mõisaküla linn</t>
  </si>
  <si>
    <t>Viljandi maakond, Suure-Jaani vald</t>
  </si>
  <si>
    <t>Viljandi maakond, Suure-Jaani vald, Suure-Jaani vallasisene linn</t>
  </si>
  <si>
    <t>Viljandi maakond, Tarvastu vald</t>
  </si>
  <si>
    <t>Viljandi maakond, Viljandi linn</t>
  </si>
  <si>
    <t>Viljandi maakond, Võhma linn</t>
  </si>
  <si>
    <t>Võru maakond</t>
  </si>
  <si>
    <t>Võru maakond, Antsla vald</t>
  </si>
  <si>
    <t>Võru maakond, Antsla vald, Antsla vallasisene linn</t>
  </si>
  <si>
    <t>Võru maakond, Haanja vald</t>
  </si>
  <si>
    <t>Võru maakond, Lasva vald</t>
  </si>
  <si>
    <t>Võru maakond, Meremäe vald</t>
  </si>
  <si>
    <t>Võru maakond, Misso vald</t>
  </si>
  <si>
    <t>Võru maakond, Mõniste vald</t>
  </si>
  <si>
    <t>Võru maakond, Rõuge vald</t>
  </si>
  <si>
    <t>Võru maakond, Sõmerpalu vald</t>
  </si>
  <si>
    <t>Võru maakond, Urvaste vald</t>
  </si>
  <si>
    <t>Võru maakond, Varstu vald</t>
  </si>
  <si>
    <t>Võru maakond, Vastseliina vald</t>
  </si>
  <si>
    <t>Võru maakond, Võru linn</t>
  </si>
  <si>
    <t>Võru maakond, Võru vald</t>
  </si>
  <si>
    <t>Kokku</t>
  </si>
  <si>
    <t>Tabel 6.2</t>
  </si>
  <si>
    <t>Tabel 6.3</t>
  </si>
  <si>
    <t>Tabel 6.4</t>
  </si>
  <si>
    <t>Tabel 6.5</t>
  </si>
  <si>
    <t>Tabel 7.1</t>
  </si>
  <si>
    <t>puhastamist vajav</t>
  </si>
  <si>
    <t>I astme puhastus</t>
  </si>
  <si>
    <t>II astme puhastus</t>
  </si>
  <si>
    <t>III astme puhastus</t>
  </si>
  <si>
    <t>TABELITE   NIMEKIRI</t>
  </si>
  <si>
    <t>Veemajanduslikud põhinäitajad</t>
  </si>
  <si>
    <t xml:space="preserve"> 2.1</t>
  </si>
  <si>
    <t>Veevõtt veeliikide kaupa</t>
  </si>
  <si>
    <t xml:space="preserve"> 2.2</t>
  </si>
  <si>
    <t>Pinnaveevõtt vesikondade kaupa</t>
  </si>
  <si>
    <t xml:space="preserve"> 3.1</t>
  </si>
  <si>
    <t>Veekasutus valdade ja valdkondade kaupa</t>
  </si>
  <si>
    <t xml:space="preserve"> 3.2</t>
  </si>
  <si>
    <t>Veekasutus veeliikide ja valdkondade järgi</t>
  </si>
  <si>
    <t xml:space="preserve"> 4.1</t>
  </si>
  <si>
    <t xml:space="preserve">Veeheide vesikondade ja veeliigi järgi </t>
  </si>
  <si>
    <t xml:space="preserve"> 4.2</t>
  </si>
  <si>
    <t xml:space="preserve">Veeheide heitveeliikide järgi </t>
  </si>
  <si>
    <t xml:space="preserve"> 4.3</t>
  </si>
  <si>
    <t xml:space="preserve"> 5.1</t>
  </si>
  <si>
    <t>Veeheide valdade ja suubla tüübi järgi</t>
  </si>
  <si>
    <t xml:space="preserve"> 5.2</t>
  </si>
  <si>
    <t xml:space="preserve">Veeheide suubla tüübi ja puhastatuse järgi </t>
  </si>
  <si>
    <t xml:space="preserve"> 6.1</t>
  </si>
  <si>
    <r>
      <t>Reostuskoormus BHT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 xml:space="preserve"> järgi </t>
    </r>
  </si>
  <si>
    <t xml:space="preserve"> 6.2</t>
  </si>
  <si>
    <t xml:space="preserve">Reostuskoormus KHT järgi </t>
  </si>
  <si>
    <t xml:space="preserve"> 6.3</t>
  </si>
  <si>
    <t xml:space="preserve">Reostuskoormus heljumi järgi </t>
  </si>
  <si>
    <t xml:space="preserve"> 6.4</t>
  </si>
  <si>
    <t xml:space="preserve">Reostuskoormus Nüld järgi </t>
  </si>
  <si>
    <t xml:space="preserve"> 6.5</t>
  </si>
  <si>
    <t xml:space="preserve">Reostuskoormus Püld järgi </t>
  </si>
  <si>
    <t xml:space="preserve"> 7.1</t>
  </si>
  <si>
    <t xml:space="preserve">Heitvee puhastusaste </t>
  </si>
  <si>
    <t>Tabel 2.2</t>
  </si>
  <si>
    <t>Vesikond vee raamdirektiivi mõistes</t>
  </si>
  <si>
    <t>Pinnaveevõtt (jõgedest ja järvedest)</t>
  </si>
  <si>
    <t>Pinnaveevõtt Eestis kokku (koos Narva elektrijaamade jahutusveega)</t>
  </si>
  <si>
    <t>Lääne-Eesti vesikond</t>
  </si>
  <si>
    <t>Harju alamvesikond</t>
  </si>
  <si>
    <t>Matsalu alamvesikond</t>
  </si>
  <si>
    <t>Läänesaarte alamvesikond</t>
  </si>
  <si>
    <t>Pärnu alamvesikond</t>
  </si>
  <si>
    <t>Ida-Eesti vesikond</t>
  </si>
  <si>
    <t>Viru alamvesikond</t>
  </si>
  <si>
    <t>Peipsi alamvesikond</t>
  </si>
  <si>
    <t>Võrtsjärve alamvesikond</t>
  </si>
  <si>
    <t>Koiva vesikond</t>
  </si>
  <si>
    <t>Ida-Eesti vesikond ilma Narva Elektrijaamade jahutusveeta</t>
  </si>
  <si>
    <t>Viru alamvesikond ilma Narva Elektrijaamade jahutusveeta</t>
  </si>
  <si>
    <t>Mustjõe alamvesikond</t>
  </si>
  <si>
    <t>Tabel 2.1</t>
  </si>
  <si>
    <t>Veevõtt kokku</t>
  </si>
  <si>
    <t>Põhjavesi veevarustuseks</t>
  </si>
  <si>
    <t>Kaevandus-vesi</t>
  </si>
  <si>
    <t>Mineraal-vesi</t>
  </si>
  <si>
    <t>Pinnavesi</t>
  </si>
  <si>
    <t>Pinnavesi va Narva EJ jahutus-vesi</t>
  </si>
  <si>
    <t>Mere-vesi</t>
  </si>
  <si>
    <t>Tabel 5.2</t>
  </si>
  <si>
    <t>Suubla tüüp</t>
  </si>
  <si>
    <t>Heitvett kokku</t>
  </si>
  <si>
    <t>puhastamist ei vaja</t>
  </si>
  <si>
    <t>Veeheide kokku</t>
  </si>
  <si>
    <t>Vooluveekogu</t>
  </si>
  <si>
    <t>Seisuveekogu</t>
  </si>
  <si>
    <t>Meri</t>
  </si>
  <si>
    <t>Pinnas või põhjavesi</t>
  </si>
  <si>
    <t>Tabel 3.2</t>
  </si>
  <si>
    <t>Veeliik</t>
  </si>
  <si>
    <t>Valdkonnad kokku</t>
  </si>
  <si>
    <t>Kokku va Narva EJ jahutus-vesi</t>
  </si>
  <si>
    <t>Energeetika</t>
  </si>
  <si>
    <t>Jahutus</t>
  </si>
  <si>
    <t>Jahutus va Narva EJ jahutus-vesi</t>
  </si>
  <si>
    <t>Muu</t>
  </si>
  <si>
    <t>Olme</t>
  </si>
  <si>
    <t>Tööstus</t>
  </si>
  <si>
    <t>Veekasutus kokku</t>
  </si>
  <si>
    <t>Merevesi</t>
  </si>
  <si>
    <t>Pinnavesi (jõed, järved)</t>
  </si>
  <si>
    <t>Põhjavesi kokku</t>
  </si>
  <si>
    <t>Põhjavesi</t>
  </si>
  <si>
    <t>Karjäärivesi</t>
  </si>
  <si>
    <t>Mineraalvesi</t>
  </si>
  <si>
    <t>Veevärgivesi</t>
  </si>
  <si>
    <t>Tabel 4.1</t>
  </si>
  <si>
    <t>Vesikond VRD järgi</t>
  </si>
  <si>
    <t>Sademevesi</t>
  </si>
  <si>
    <t>Kokku veekogudesse</t>
  </si>
  <si>
    <t>Pinnas ja põhjavesi</t>
  </si>
  <si>
    <t>Tabel 4.3</t>
  </si>
  <si>
    <t>KHT</t>
  </si>
  <si>
    <t>Üldlämmastik</t>
  </si>
  <si>
    <t>Üldfosfor</t>
  </si>
  <si>
    <t>Tabel 3.1</t>
  </si>
  <si>
    <t>Eesti EJ</t>
  </si>
  <si>
    <t>Balti EJ</t>
  </si>
  <si>
    <t>Tehnoloogiline vesi</t>
  </si>
  <si>
    <t xml:space="preserve"> </t>
  </si>
  <si>
    <t xml:space="preserve">Heitvee reostuskoormus veekogudele vesikonniti </t>
  </si>
  <si>
    <t>Tabel 4.2</t>
  </si>
  <si>
    <t>KOKKU:</t>
  </si>
  <si>
    <t>Kokku va jahutusvesi</t>
  </si>
  <si>
    <t>Tabel 5.1</t>
  </si>
  <si>
    <t>Jõed</t>
  </si>
  <si>
    <t>Jõed va Narva EJ jahutus-vesi</t>
  </si>
  <si>
    <t>Järved</t>
  </si>
  <si>
    <t>veekogudesse  (va Narva EJ jahutusvesi)</t>
  </si>
  <si>
    <t>Põllumajandus</t>
  </si>
  <si>
    <t>Niisutus</t>
  </si>
  <si>
    <t>niisutus</t>
  </si>
  <si>
    <t>Tabel 3.3</t>
  </si>
  <si>
    <t>Kokku:</t>
  </si>
  <si>
    <t>Kokku veekogudesse, va pinnas ja põhjavesi</t>
  </si>
  <si>
    <t>Harju maakond, Saue linn</t>
  </si>
  <si>
    <t>Hiiu maakond, Hiiu vald</t>
  </si>
  <si>
    <t>Hiiu maakond, Hiiu vald, Kärdla vallasisene linn</t>
  </si>
  <si>
    <t>Ida-Viru maakond, Lüganuse vald, Püssi vallasisene linn</t>
  </si>
  <si>
    <t>Jõgeva maakond, Kasepää vald</t>
  </si>
  <si>
    <t>Lääne maakond, Lääne-Nigula vald</t>
  </si>
  <si>
    <t>Põlva maakond, Põlva vald, Põlva vallasisene linn</t>
  </si>
  <si>
    <t>Pärnu maakond, Audru vald, Lavassaare alev</t>
  </si>
  <si>
    <t>Pärnu maakond, Kihnu vald</t>
  </si>
  <si>
    <t>Pärnu maakond, Paikuse vald, Paikuse alev</t>
  </si>
  <si>
    <t>Pärnu maakond, Sindi linn</t>
  </si>
  <si>
    <t>Pärnu maakond, Vändra alevi vald, Vändra alev</t>
  </si>
  <si>
    <t>Tartu maakond, Piirissaare vald</t>
  </si>
  <si>
    <t>Viljandi maakond, Viljandi vald</t>
  </si>
  <si>
    <t>Tehno-loogiline vesi</t>
  </si>
  <si>
    <t>tehnoloogiline vesi</t>
  </si>
  <si>
    <t>Kokku veekogudesse ja pinnasesse</t>
  </si>
  <si>
    <t>Keskkonnaagentuur</t>
  </si>
  <si>
    <t>Veevärgi-vesi</t>
  </si>
  <si>
    <t>Kaevan-dusvesi</t>
  </si>
  <si>
    <t>Pinnavesi va Narva EJ jahutusvesi</t>
  </si>
  <si>
    <t>Jahutus va Narva EJ jahutusvesi</t>
  </si>
  <si>
    <t>Jahutus-vesi</t>
  </si>
  <si>
    <t>Veekasutuse aruanne 2014</t>
  </si>
  <si>
    <t>Veemajanduslikud põhinäitajad 2014. aastal</t>
  </si>
  <si>
    <t>Veevõtt veeliikide kaupa 2014. aastal (tuh m3/aastas)</t>
  </si>
  <si>
    <t>Pinnaveevõtt vesikondade kaupa 2014. aastal (tuh m3/aastas)</t>
  </si>
  <si>
    <t>Veekasutus valdade ja valdkondade kaupa 2014. aastal (tuh m3/aastas)</t>
  </si>
  <si>
    <t>Veekasutus veeliikide ja valdkondade järgi 2014. aastal (tuh m3/aastas)</t>
  </si>
  <si>
    <t>Veekasutus valdade ja veeliikide kaupa 2014. aastal (tuh m3/aastas)</t>
  </si>
  <si>
    <t>Veeheide vesikonna ja veeliigi järgi 2014 (tuh m3/a)</t>
  </si>
  <si>
    <r>
      <t>Veeheide heitveeliikide järgi 2014 (tuhat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/aastas)</t>
    </r>
  </si>
  <si>
    <t>Heitvee reostuskoormus veekogudele vesikonniti 2014. aastal (tonni aastas)</t>
  </si>
  <si>
    <t>Veeheide valdade ja suubla tüübi järgi 2014. aastal (tuh m3/aastas)</t>
  </si>
  <si>
    <t>Veeheide suubla tüübi ja puhastatuse järgi  2014. aastal (tuh m3/aastas)</t>
  </si>
  <si>
    <t>Reostuskoormus BHT järgi 2014. aastal (tonni/aastas)</t>
  </si>
  <si>
    <t>Reostuskoormus KHT järgi 2014. aastal (tonni/aastas)</t>
  </si>
  <si>
    <t>Reostuskoormus heljumi järgi 2014. aastal (tonni/aastas)</t>
  </si>
  <si>
    <t>Reostuskoormus Nüld järgi 2014. aastal (tonni/aastas)</t>
  </si>
  <si>
    <t>Reostuskoormus Püld järgi 2014. aastal (tonni/aastas)</t>
  </si>
  <si>
    <t>Heitvee puhastusaste valdade kaupa 2014. aastal (tuh m3/aastas)</t>
  </si>
  <si>
    <t>Saare maakond, Lääne-Saare vald</t>
  </si>
  <si>
    <t>Kokku va Narva EJ jahutus-vesi 1458913,12</t>
  </si>
  <si>
    <t>Heitvesi</t>
  </si>
  <si>
    <t>Pinnaveevõtt ilma Narva EJ jahutusveeta (1458913,118 tuh m3)</t>
  </si>
  <si>
    <t>Kokku va Narva EJ jahutusvesi</t>
  </si>
  <si>
    <t>Seisuga: 19.05.2015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</si>
</sst>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5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3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0" fillId="24" borderId="5" applyNumberFormat="0" applyFont="0" applyAlignment="0" applyProtection="0"/>
    <xf numFmtId="0" fontId="45" fillId="25" borderId="0" applyNumberFormat="0" applyBorder="0" applyAlignment="0" applyProtection="0"/>
    <xf numFmtId="0" fontId="34" fillId="0" borderId="0">
      <alignment/>
      <protection/>
    </xf>
    <xf numFmtId="0" fontId="7" fillId="24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20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16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Continuous"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horizontal="right"/>
    </xf>
    <xf numFmtId="0" fontId="1" fillId="0" borderId="12" xfId="0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left"/>
    </xf>
    <xf numFmtId="2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/>
    </xf>
    <xf numFmtId="2" fontId="1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88" fontId="9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53" fillId="0" borderId="0" xfId="0" applyFont="1" applyFill="1" applyAlignment="1">
      <alignment/>
    </xf>
    <xf numFmtId="2" fontId="54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188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2" fontId="55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/>
    </xf>
    <xf numFmtId="49" fontId="55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2" fontId="55" fillId="0" borderId="0" xfId="0" applyNumberFormat="1" applyFont="1" applyFill="1" applyAlignment="1">
      <alignment/>
    </xf>
    <xf numFmtId="2" fontId="56" fillId="0" borderId="0" xfId="0" applyNumberFormat="1" applyFont="1" applyFill="1" applyAlignment="1">
      <alignment/>
    </xf>
    <xf numFmtId="0" fontId="55" fillId="0" borderId="0" xfId="0" applyFont="1" applyFill="1" applyAlignment="1">
      <alignment horizontal="right"/>
    </xf>
    <xf numFmtId="2" fontId="55" fillId="0" borderId="0" xfId="0" applyNumberFormat="1" applyFont="1" applyAlignment="1">
      <alignment horizontal="right"/>
    </xf>
    <xf numFmtId="0" fontId="56" fillId="0" borderId="0" xfId="0" applyFont="1" applyFill="1" applyAlignment="1">
      <alignment horizontal="right"/>
    </xf>
    <xf numFmtId="0" fontId="55" fillId="0" borderId="0" xfId="0" applyFont="1" applyBorder="1" applyAlignment="1">
      <alignment horizontal="right" vertical="top" wrapText="1"/>
    </xf>
    <xf numFmtId="186" fontId="55" fillId="0" borderId="0" xfId="0" applyNumberFormat="1" applyFont="1" applyFill="1" applyAlignment="1">
      <alignment/>
    </xf>
    <xf numFmtId="182" fontId="0" fillId="0" borderId="0" xfId="0" applyNumberFormat="1" applyAlignment="1">
      <alignment/>
    </xf>
    <xf numFmtId="2" fontId="5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top"/>
    </xf>
    <xf numFmtId="2" fontId="1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11" fillId="0" borderId="0" xfId="0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1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2" fontId="55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Fill="1" applyAlignment="1">
      <alignment vertical="top" wrapText="1"/>
    </xf>
    <xf numFmtId="185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2" fontId="1" fillId="0" borderId="0" xfId="0" applyNumberFormat="1" applyFont="1" applyAlignment="1">
      <alignment horizontal="center"/>
    </xf>
    <xf numFmtId="187" fontId="55" fillId="0" borderId="0" xfId="0" applyNumberFormat="1" applyFont="1" applyAlignment="1">
      <alignment/>
    </xf>
    <xf numFmtId="2" fontId="57" fillId="0" borderId="0" xfId="0" applyNumberFormat="1" applyFont="1" applyFill="1" applyAlignment="1">
      <alignment/>
    </xf>
    <xf numFmtId="49" fontId="55" fillId="0" borderId="0" xfId="0" applyNumberFormat="1" applyFont="1" applyFill="1" applyBorder="1" applyAlignment="1">
      <alignment horizontal="right" vertical="top" wrapText="1"/>
    </xf>
    <xf numFmtId="187" fontId="55" fillId="0" borderId="0" xfId="0" applyNumberFormat="1" applyFont="1" applyFill="1" applyAlignment="1">
      <alignment/>
    </xf>
    <xf numFmtId="186" fontId="55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58" fillId="0" borderId="0" xfId="0" applyNumberFormat="1" applyFont="1" applyFill="1" applyAlignment="1">
      <alignment/>
    </xf>
    <xf numFmtId="186" fontId="55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2" fontId="1" fillId="0" borderId="0" xfId="0" applyNumberFormat="1" applyFont="1" applyFill="1" applyAlignment="1">
      <alignment vertical="top"/>
    </xf>
    <xf numFmtId="2" fontId="1" fillId="0" borderId="0" xfId="0" applyNumberFormat="1" applyFont="1" applyFill="1" applyAlignment="1">
      <alignment vertical="top"/>
    </xf>
    <xf numFmtId="2" fontId="57" fillId="0" borderId="0" xfId="0" applyNumberFormat="1" applyFont="1" applyFill="1" applyBorder="1" applyAlignment="1">
      <alignment/>
    </xf>
    <xf numFmtId="186" fontId="55" fillId="0" borderId="0" xfId="0" applyNumberFormat="1" applyFont="1" applyAlignment="1">
      <alignment horizontal="right"/>
    </xf>
    <xf numFmtId="2" fontId="5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87" fontId="55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7" fillId="0" borderId="0" xfId="0" applyFont="1" applyAlignment="1">
      <alignment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te 2" xfId="47"/>
    <cellStyle name="Pealkiri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Currency" xfId="62"/>
    <cellStyle name="Currency [0]" xfId="63"/>
    <cellStyle name="Väljund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G15" sqref="G15"/>
    </sheetView>
  </sheetViews>
  <sheetFormatPr defaultColWidth="9.140625" defaultRowHeight="12.75"/>
  <cols>
    <col min="2" max="2" width="49.8515625" style="0" customWidth="1"/>
  </cols>
  <sheetData>
    <row r="2" ht="12.75">
      <c r="B2" s="7" t="s">
        <v>426</v>
      </c>
    </row>
    <row r="3" ht="12.75">
      <c r="B3" s="4"/>
    </row>
    <row r="4" ht="12.75">
      <c r="B4" s="4"/>
    </row>
    <row r="5" ht="12.75">
      <c r="B5" s="4"/>
    </row>
    <row r="6" ht="12.75">
      <c r="B6" s="4"/>
    </row>
    <row r="7" ht="12.75">
      <c r="B7" s="4"/>
    </row>
    <row r="8" ht="18">
      <c r="B8" s="13" t="s">
        <v>432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P10" sqref="P10"/>
    </sheetView>
  </sheetViews>
  <sheetFormatPr defaultColWidth="9.140625" defaultRowHeight="12.75"/>
  <cols>
    <col min="1" max="1" width="38.28125" style="86" bestFit="1" customWidth="1"/>
    <col min="2" max="2" width="17.7109375" style="88" customWidth="1"/>
    <col min="3" max="3" width="10.57421875" style="88" customWidth="1"/>
    <col min="4" max="4" width="18.421875" style="88" bestFit="1" customWidth="1"/>
    <col min="5" max="5" width="10.8515625" style="88" customWidth="1"/>
    <col min="6" max="6" width="9.7109375" style="88" customWidth="1"/>
    <col min="7" max="8" width="10.00390625" style="87" customWidth="1"/>
    <col min="9" max="9" width="8.421875" style="88" customWidth="1"/>
    <col min="10" max="10" width="9.140625" style="89" customWidth="1"/>
    <col min="11" max="11" width="9.57421875" style="89" bestFit="1" customWidth="1"/>
    <col min="12" max="14" width="9.140625" style="89" customWidth="1"/>
    <col min="15" max="15" width="29.7109375" style="89" bestFit="1" customWidth="1"/>
    <col min="16" max="16384" width="9.140625" style="89" customWidth="1"/>
  </cols>
  <sheetData>
    <row r="1" ht="14.25">
      <c r="B1" s="41" t="s">
        <v>440</v>
      </c>
    </row>
    <row r="2" spans="2:6" ht="12.75">
      <c r="B2" s="41"/>
      <c r="F2" s="96"/>
    </row>
    <row r="3" spans="1:9" ht="12.75">
      <c r="A3" s="90"/>
      <c r="C3" s="91"/>
      <c r="I3" s="87" t="s">
        <v>395</v>
      </c>
    </row>
    <row r="4" spans="1:3" ht="13.5" thickBot="1">
      <c r="A4" s="90"/>
      <c r="C4" s="91"/>
    </row>
    <row r="5" spans="1:9" ht="26.25" thickBot="1">
      <c r="A5" s="92" t="s">
        <v>38</v>
      </c>
      <c r="B5" s="93" t="s">
        <v>396</v>
      </c>
      <c r="C5" s="94" t="s">
        <v>431</v>
      </c>
      <c r="D5" s="93" t="s">
        <v>397</v>
      </c>
      <c r="E5" s="93" t="s">
        <v>348</v>
      </c>
      <c r="F5" s="93" t="s">
        <v>40</v>
      </c>
      <c r="G5" s="93" t="s">
        <v>452</v>
      </c>
      <c r="H5" s="93" t="s">
        <v>43</v>
      </c>
      <c r="I5" s="93" t="s">
        <v>41</v>
      </c>
    </row>
    <row r="6" spans="1:9" s="86" customFormat="1" ht="12.75">
      <c r="A6" s="95"/>
      <c r="B6" s="99"/>
      <c r="C6" s="99"/>
      <c r="D6" s="99"/>
      <c r="E6" s="99"/>
      <c r="F6" s="99"/>
      <c r="G6" s="99"/>
      <c r="H6" s="99"/>
      <c r="I6" s="99"/>
    </row>
    <row r="7" spans="1:9" s="97" customFormat="1" ht="12.75">
      <c r="A7" s="11" t="s">
        <v>44</v>
      </c>
      <c r="B7" s="111">
        <v>1762124.329591</v>
      </c>
      <c r="C7" s="111">
        <v>1475791.7365</v>
      </c>
      <c r="D7" s="111">
        <v>286332.5930909999</v>
      </c>
      <c r="E7" s="55">
        <v>74269.244</v>
      </c>
      <c r="F7" s="113">
        <v>75074.3902</v>
      </c>
      <c r="G7" s="25">
        <v>103009.936639</v>
      </c>
      <c r="H7" s="25">
        <v>13.082</v>
      </c>
      <c r="I7" s="25">
        <v>33965.940252</v>
      </c>
    </row>
    <row r="8" spans="1:11" ht="12.75">
      <c r="A8" s="11"/>
      <c r="B8" s="110"/>
      <c r="C8" s="110"/>
      <c r="D8" s="110"/>
      <c r="E8" s="110"/>
      <c r="F8" s="110"/>
      <c r="G8" s="110"/>
      <c r="H8" s="110"/>
      <c r="I8" s="110"/>
      <c r="K8" s="88"/>
    </row>
    <row r="9" spans="1:11" s="97" customFormat="1" ht="12.75">
      <c r="A9" s="11" t="s">
        <v>45</v>
      </c>
      <c r="B9" s="111">
        <v>62986.95717</v>
      </c>
      <c r="C9" s="111">
        <v>405.278</v>
      </c>
      <c r="D9" s="111">
        <v>62581.67917</v>
      </c>
      <c r="E9" s="55"/>
      <c r="F9" s="113">
        <v>1408.853</v>
      </c>
      <c r="G9" s="25">
        <v>52622.187572</v>
      </c>
      <c r="H9" s="25">
        <v>13.082</v>
      </c>
      <c r="I9" s="25">
        <v>8537.556598</v>
      </c>
      <c r="K9" s="41"/>
    </row>
    <row r="10" spans="1:9" ht="12.75">
      <c r="A10" s="11"/>
      <c r="B10" s="59"/>
      <c r="C10" s="54"/>
      <c r="D10" s="59"/>
      <c r="E10" s="60"/>
      <c r="G10" s="6"/>
      <c r="H10" s="6"/>
      <c r="I10" s="6"/>
    </row>
    <row r="11" spans="1:10" ht="12.75">
      <c r="A11" s="6" t="s">
        <v>46</v>
      </c>
      <c r="B11" s="10">
        <v>8.504</v>
      </c>
      <c r="C11" s="59"/>
      <c r="D11" s="10">
        <v>8.504</v>
      </c>
      <c r="E11" s="60"/>
      <c r="F11" s="91"/>
      <c r="G11" s="10">
        <v>8.504</v>
      </c>
      <c r="H11" s="27"/>
      <c r="I11" s="27"/>
      <c r="J11" s="86"/>
    </row>
    <row r="12" spans="1:10" ht="12.75">
      <c r="A12" s="6" t="s">
        <v>47</v>
      </c>
      <c r="B12" s="10">
        <v>5.106</v>
      </c>
      <c r="C12" s="59"/>
      <c r="D12" s="10">
        <v>5.106</v>
      </c>
      <c r="E12" s="60"/>
      <c r="F12" s="91"/>
      <c r="G12" s="10">
        <v>5.106</v>
      </c>
      <c r="H12" s="27"/>
      <c r="I12" s="27"/>
      <c r="J12" s="86"/>
    </row>
    <row r="13" spans="1:10" ht="12.75">
      <c r="A13" s="6" t="s">
        <v>48</v>
      </c>
      <c r="B13" s="10">
        <v>7881.37046</v>
      </c>
      <c r="C13" s="10">
        <v>397.732</v>
      </c>
      <c r="D13" s="59">
        <v>7483.63846</v>
      </c>
      <c r="E13" s="60"/>
      <c r="F13" s="91"/>
      <c r="G13" s="10">
        <v>7285.274</v>
      </c>
      <c r="H13" s="27"/>
      <c r="I13" s="10">
        <v>198.36446</v>
      </c>
      <c r="J13" s="86"/>
    </row>
    <row r="14" spans="1:10" ht="12.75">
      <c r="A14" s="6" t="s">
        <v>49</v>
      </c>
      <c r="B14" s="10">
        <v>7860.50446</v>
      </c>
      <c r="C14" s="10">
        <v>397.732</v>
      </c>
      <c r="D14" s="59">
        <v>7462.77246</v>
      </c>
      <c r="E14" s="60"/>
      <c r="F14" s="91"/>
      <c r="G14" s="10">
        <v>7264.408</v>
      </c>
      <c r="H14" s="27"/>
      <c r="I14" s="10">
        <v>198.36446</v>
      </c>
      <c r="J14" s="86"/>
    </row>
    <row r="15" spans="1:10" ht="12.75">
      <c r="A15" s="6" t="s">
        <v>50</v>
      </c>
      <c r="B15" s="10">
        <v>811.354102</v>
      </c>
      <c r="C15" s="59"/>
      <c r="D15" s="10">
        <v>811.354102</v>
      </c>
      <c r="E15" s="60"/>
      <c r="F15" s="10">
        <v>239.72</v>
      </c>
      <c r="G15" s="10">
        <v>164.583102</v>
      </c>
      <c r="H15" s="27"/>
      <c r="I15" s="10">
        <v>407.051</v>
      </c>
      <c r="J15" s="86"/>
    </row>
    <row r="16" spans="1:10" ht="12.75">
      <c r="A16" s="6" t="s">
        <v>51</v>
      </c>
      <c r="B16" s="10">
        <v>74.022</v>
      </c>
      <c r="C16" s="59"/>
      <c r="D16" s="10">
        <v>74.022</v>
      </c>
      <c r="E16" s="60"/>
      <c r="F16" s="91"/>
      <c r="G16" s="10">
        <v>36.228</v>
      </c>
      <c r="H16" s="27"/>
      <c r="I16" s="10">
        <v>37.794</v>
      </c>
      <c r="J16" s="86"/>
    </row>
    <row r="17" spans="1:10" ht="12.75">
      <c r="A17" s="6" t="s">
        <v>52</v>
      </c>
      <c r="B17" s="10">
        <v>674.012</v>
      </c>
      <c r="C17" s="59"/>
      <c r="D17" s="10">
        <v>674.012</v>
      </c>
      <c r="E17" s="60"/>
      <c r="F17" s="91"/>
      <c r="G17" s="10">
        <v>525.012</v>
      </c>
      <c r="H17" s="27"/>
      <c r="I17" s="10">
        <v>149</v>
      </c>
      <c r="J17" s="86"/>
    </row>
    <row r="18" spans="1:10" ht="12.75">
      <c r="A18" s="6" t="s">
        <v>53</v>
      </c>
      <c r="B18" s="10">
        <v>446.435</v>
      </c>
      <c r="C18" s="59"/>
      <c r="D18" s="10">
        <v>446.435</v>
      </c>
      <c r="E18" s="60"/>
      <c r="F18" s="91"/>
      <c r="G18" s="10">
        <v>96.435</v>
      </c>
      <c r="H18" s="27"/>
      <c r="I18" s="10">
        <v>350</v>
      </c>
      <c r="J18" s="86"/>
    </row>
    <row r="19" spans="1:10" ht="12.75">
      <c r="A19" s="6" t="s">
        <v>54</v>
      </c>
      <c r="B19" s="10">
        <v>15.933</v>
      </c>
      <c r="C19" s="59"/>
      <c r="D19" s="10">
        <v>15.933</v>
      </c>
      <c r="E19" s="60"/>
      <c r="F19" s="91"/>
      <c r="G19" s="10">
        <v>15.933</v>
      </c>
      <c r="H19" s="27"/>
      <c r="I19" s="27"/>
      <c r="J19" s="86"/>
    </row>
    <row r="20" spans="1:10" ht="12.75">
      <c r="A20" s="6" t="s">
        <v>55</v>
      </c>
      <c r="B20" s="10">
        <v>765.638</v>
      </c>
      <c r="C20" s="59"/>
      <c r="D20" s="10">
        <v>765.638</v>
      </c>
      <c r="E20" s="60"/>
      <c r="F20" s="91"/>
      <c r="G20" s="10">
        <v>10.359</v>
      </c>
      <c r="H20" s="27"/>
      <c r="I20" s="10">
        <v>755.279</v>
      </c>
      <c r="J20" s="86"/>
    </row>
    <row r="21" spans="1:10" ht="12.75">
      <c r="A21" s="6" t="s">
        <v>56</v>
      </c>
      <c r="B21" s="59"/>
      <c r="C21" s="59"/>
      <c r="D21" s="59"/>
      <c r="E21" s="60"/>
      <c r="F21" s="91"/>
      <c r="G21" s="27"/>
      <c r="H21" s="27"/>
      <c r="I21" s="27"/>
      <c r="J21" s="86"/>
    </row>
    <row r="22" spans="1:10" ht="12.75">
      <c r="A22" s="6" t="s">
        <v>57</v>
      </c>
      <c r="B22" s="10">
        <v>285.237</v>
      </c>
      <c r="C22" s="10">
        <v>7.546</v>
      </c>
      <c r="D22" s="59">
        <v>277.69100000000003</v>
      </c>
      <c r="E22" s="60"/>
      <c r="F22" s="91"/>
      <c r="G22" s="10">
        <v>133.369</v>
      </c>
      <c r="H22" s="27"/>
      <c r="I22" s="10">
        <v>144.322</v>
      </c>
      <c r="J22" s="86"/>
    </row>
    <row r="23" spans="1:10" ht="12.75">
      <c r="A23" s="6" t="s">
        <v>58</v>
      </c>
      <c r="B23" s="10">
        <v>181.69404</v>
      </c>
      <c r="C23" s="59"/>
      <c r="D23" s="10">
        <v>181.69404</v>
      </c>
      <c r="E23" s="60"/>
      <c r="F23" s="91"/>
      <c r="G23" s="10">
        <v>178.36804</v>
      </c>
      <c r="H23" s="27"/>
      <c r="I23" s="10">
        <v>3.326</v>
      </c>
      <c r="J23" s="86"/>
    </row>
    <row r="24" spans="1:10" ht="12.75">
      <c r="A24" s="6" t="s">
        <v>59</v>
      </c>
      <c r="B24" s="10">
        <v>244.598</v>
      </c>
      <c r="C24" s="59"/>
      <c r="D24" s="10">
        <v>244.598</v>
      </c>
      <c r="E24" s="60"/>
      <c r="F24" s="91"/>
      <c r="G24" s="10">
        <v>213.263</v>
      </c>
      <c r="H24" s="27"/>
      <c r="I24" s="10">
        <v>31.335</v>
      </c>
      <c r="J24" s="86"/>
    </row>
    <row r="25" spans="1:10" ht="12.75">
      <c r="A25" s="6" t="s">
        <v>60</v>
      </c>
      <c r="B25" s="10">
        <v>522.672115</v>
      </c>
      <c r="C25" s="59"/>
      <c r="D25" s="10">
        <v>522.672115</v>
      </c>
      <c r="E25" s="60"/>
      <c r="F25" s="91"/>
      <c r="G25" s="10">
        <v>139.774</v>
      </c>
      <c r="H25" s="27"/>
      <c r="I25" s="10">
        <v>382.898115</v>
      </c>
      <c r="J25" s="86"/>
    </row>
    <row r="26" spans="1:10" ht="12.75">
      <c r="A26" s="6" t="s">
        <v>61</v>
      </c>
      <c r="B26" s="10">
        <v>405.043</v>
      </c>
      <c r="C26" s="59"/>
      <c r="D26" s="10">
        <v>405.043</v>
      </c>
      <c r="E26" s="60"/>
      <c r="F26" s="91"/>
      <c r="G26" s="10">
        <v>56.342</v>
      </c>
      <c r="H26" s="27"/>
      <c r="I26" s="10">
        <v>348.701</v>
      </c>
      <c r="J26" s="86"/>
    </row>
    <row r="27" spans="1:10" ht="12.75">
      <c r="A27" s="6" t="s">
        <v>62</v>
      </c>
      <c r="B27" s="10">
        <v>27.718</v>
      </c>
      <c r="C27" s="59"/>
      <c r="D27" s="10">
        <v>27.718</v>
      </c>
      <c r="E27" s="60"/>
      <c r="F27" s="91"/>
      <c r="G27" s="10">
        <v>27.718</v>
      </c>
      <c r="H27" s="27"/>
      <c r="I27" s="27"/>
      <c r="J27" s="86"/>
    </row>
    <row r="28" spans="1:10" ht="12.75">
      <c r="A28" s="6" t="s">
        <v>63</v>
      </c>
      <c r="B28" s="10">
        <v>497.284</v>
      </c>
      <c r="C28" s="59"/>
      <c r="D28" s="10">
        <v>497.284</v>
      </c>
      <c r="E28" s="60"/>
      <c r="F28" s="91"/>
      <c r="G28" s="10">
        <v>335.349</v>
      </c>
      <c r="H28" s="27"/>
      <c r="I28" s="10">
        <v>161.935</v>
      </c>
      <c r="J28" s="86"/>
    </row>
    <row r="29" spans="1:10" ht="12.75">
      <c r="A29" s="6" t="s">
        <v>64</v>
      </c>
      <c r="B29" s="10">
        <v>376.369423</v>
      </c>
      <c r="C29" s="59"/>
      <c r="D29" s="10">
        <v>376.369423</v>
      </c>
      <c r="E29" s="60"/>
      <c r="F29" s="91"/>
      <c r="G29" s="10">
        <v>52.8</v>
      </c>
      <c r="H29" s="27"/>
      <c r="I29" s="10">
        <v>323.569423</v>
      </c>
      <c r="J29" s="86"/>
    </row>
    <row r="30" spans="1:10" ht="12.75">
      <c r="A30" s="6" t="s">
        <v>65</v>
      </c>
      <c r="B30" s="10">
        <v>471.658</v>
      </c>
      <c r="C30" s="59"/>
      <c r="D30" s="10">
        <v>471.658</v>
      </c>
      <c r="E30" s="60"/>
      <c r="F30" s="10">
        <v>317.8</v>
      </c>
      <c r="G30" s="10">
        <v>153.529</v>
      </c>
      <c r="H30" s="27"/>
      <c r="I30" s="10">
        <v>0.329</v>
      </c>
      <c r="J30" s="86"/>
    </row>
    <row r="31" spans="1:10" ht="12.75">
      <c r="A31" s="6" t="s">
        <v>66</v>
      </c>
      <c r="B31" s="59">
        <v>93.108</v>
      </c>
      <c r="C31" s="59"/>
      <c r="D31" s="59">
        <v>93.108</v>
      </c>
      <c r="E31" s="60"/>
      <c r="F31" s="91"/>
      <c r="G31" s="10">
        <v>19.196</v>
      </c>
      <c r="H31" s="27"/>
      <c r="I31" s="10">
        <v>73.912</v>
      </c>
      <c r="J31" s="86"/>
    </row>
    <row r="32" spans="1:10" ht="12.75">
      <c r="A32" s="6" t="s">
        <v>409</v>
      </c>
      <c r="B32" s="59"/>
      <c r="C32" s="59"/>
      <c r="D32" s="59"/>
      <c r="E32" s="60"/>
      <c r="F32" s="91"/>
      <c r="G32" s="27"/>
      <c r="H32" s="27"/>
      <c r="I32" s="27"/>
      <c r="J32" s="86"/>
    </row>
    <row r="33" spans="1:10" ht="12.75">
      <c r="A33" s="6" t="s">
        <v>67</v>
      </c>
      <c r="B33" s="59">
        <v>58.958</v>
      </c>
      <c r="C33" s="59"/>
      <c r="D33" s="59">
        <v>58.958</v>
      </c>
      <c r="E33" s="60"/>
      <c r="F33" s="91"/>
      <c r="G33" s="59">
        <v>58.958</v>
      </c>
      <c r="H33" s="27"/>
      <c r="I33" s="27"/>
      <c r="J33" s="86"/>
    </row>
    <row r="34" spans="1:10" ht="12.75">
      <c r="A34" s="6" t="s">
        <v>68</v>
      </c>
      <c r="B34" s="59">
        <v>48039.86797</v>
      </c>
      <c r="C34" s="59"/>
      <c r="D34" s="59">
        <v>48039.86797</v>
      </c>
      <c r="E34" s="60"/>
      <c r="F34" s="91">
        <v>238.96</v>
      </c>
      <c r="G34" s="27">
        <v>43043.50543</v>
      </c>
      <c r="H34" s="27">
        <v>13.082</v>
      </c>
      <c r="I34" s="27">
        <v>4744.32054</v>
      </c>
      <c r="J34" s="86"/>
    </row>
    <row r="35" spans="1:10" ht="12.75">
      <c r="A35" s="6" t="s">
        <v>69</v>
      </c>
      <c r="B35" s="59">
        <v>671.831</v>
      </c>
      <c r="C35" s="59"/>
      <c r="D35" s="59">
        <v>671.831</v>
      </c>
      <c r="E35" s="60"/>
      <c r="F35" s="91">
        <v>612.373</v>
      </c>
      <c r="G35" s="27">
        <v>58.458</v>
      </c>
      <c r="H35" s="27"/>
      <c r="I35" s="27">
        <v>1</v>
      </c>
      <c r="J35" s="86"/>
    </row>
    <row r="36" spans="1:10" ht="12.75">
      <c r="A36" s="6" t="s">
        <v>70</v>
      </c>
      <c r="B36" s="59">
        <v>433.65006</v>
      </c>
      <c r="C36" s="59"/>
      <c r="D36" s="59">
        <v>433.65006</v>
      </c>
      <c r="E36" s="60"/>
      <c r="F36" s="91"/>
      <c r="G36" s="27">
        <v>9.23</v>
      </c>
      <c r="H36" s="27"/>
      <c r="I36" s="27">
        <v>424.42006</v>
      </c>
      <c r="J36" s="86"/>
    </row>
    <row r="37" spans="1:10" ht="12.75">
      <c r="A37" s="6"/>
      <c r="B37" s="85"/>
      <c r="C37" s="85"/>
      <c r="D37" s="85"/>
      <c r="E37" s="85"/>
      <c r="F37" s="85"/>
      <c r="G37" s="85"/>
      <c r="H37" s="85"/>
      <c r="I37" s="85"/>
      <c r="J37" s="86"/>
    </row>
    <row r="38" spans="1:10" s="97" customFormat="1" ht="12.75">
      <c r="A38" s="11" t="s">
        <v>71</v>
      </c>
      <c r="B38" s="111">
        <v>2270.49398</v>
      </c>
      <c r="C38" s="111"/>
      <c r="D38" s="111">
        <v>2270.49398</v>
      </c>
      <c r="E38" s="55"/>
      <c r="F38" s="25">
        <v>10.273</v>
      </c>
      <c r="G38" s="25">
        <v>213.7243</v>
      </c>
      <c r="H38" s="25"/>
      <c r="I38" s="25">
        <v>2046.49668</v>
      </c>
      <c r="J38" s="112"/>
    </row>
    <row r="39" spans="1:10" ht="12.75">
      <c r="A39" s="11"/>
      <c r="B39" s="59"/>
      <c r="C39" s="59"/>
      <c r="D39" s="59"/>
      <c r="E39" s="60"/>
      <c r="F39" s="91"/>
      <c r="G39" s="27"/>
      <c r="H39" s="27"/>
      <c r="I39" s="27"/>
      <c r="J39" s="86"/>
    </row>
    <row r="40" spans="1:10" ht="12.75">
      <c r="A40" s="12" t="s">
        <v>72</v>
      </c>
      <c r="B40" s="10">
        <v>8.503</v>
      </c>
      <c r="C40" s="59"/>
      <c r="D40" s="10">
        <v>8.503</v>
      </c>
      <c r="E40" s="60"/>
      <c r="F40" s="91"/>
      <c r="G40" s="10">
        <v>8.503</v>
      </c>
      <c r="H40" s="27"/>
      <c r="I40" s="27"/>
      <c r="J40" s="86"/>
    </row>
    <row r="41" spans="1:10" ht="12.75">
      <c r="A41" s="6" t="s">
        <v>410</v>
      </c>
      <c r="B41" s="10">
        <v>2173.80968</v>
      </c>
      <c r="C41" s="59"/>
      <c r="D41" s="10">
        <v>2173.80968</v>
      </c>
      <c r="E41" s="60"/>
      <c r="F41" s="91"/>
      <c r="G41" s="10">
        <v>148.01</v>
      </c>
      <c r="H41" s="27"/>
      <c r="I41" s="10">
        <v>2025.79968</v>
      </c>
      <c r="J41" s="86"/>
    </row>
    <row r="42" spans="1:10" ht="12.75">
      <c r="A42" s="6" t="s">
        <v>411</v>
      </c>
      <c r="B42" s="10">
        <v>105.70068</v>
      </c>
      <c r="C42" s="59"/>
      <c r="D42" s="10">
        <v>105.70068</v>
      </c>
      <c r="E42" s="60"/>
      <c r="F42" s="91"/>
      <c r="G42" s="10">
        <v>98.128</v>
      </c>
      <c r="H42" s="27"/>
      <c r="I42" s="10">
        <v>7.57268</v>
      </c>
      <c r="J42" s="86"/>
    </row>
    <row r="43" spans="1:10" ht="12.75">
      <c r="A43" s="6" t="s">
        <v>73</v>
      </c>
      <c r="B43" s="10">
        <v>44.5419</v>
      </c>
      <c r="C43" s="59"/>
      <c r="D43" s="10">
        <v>44.5419</v>
      </c>
      <c r="E43" s="60"/>
      <c r="F43" s="91"/>
      <c r="G43" s="10">
        <v>44.2969</v>
      </c>
      <c r="H43" s="27"/>
      <c r="I43" s="10">
        <v>0.245</v>
      </c>
      <c r="J43" s="86"/>
    </row>
    <row r="44" spans="1:10" ht="12.75">
      <c r="A44" s="6" t="s">
        <v>74</v>
      </c>
      <c r="B44" s="10">
        <v>43.6394</v>
      </c>
      <c r="C44" s="59"/>
      <c r="D44" s="10">
        <v>43.6394</v>
      </c>
      <c r="E44" s="60"/>
      <c r="F44" s="10">
        <v>10.273</v>
      </c>
      <c r="G44" s="10">
        <v>12.9144</v>
      </c>
      <c r="H44" s="27"/>
      <c r="I44" s="27">
        <v>20.452</v>
      </c>
      <c r="J44" s="86"/>
    </row>
    <row r="45" spans="1:10" ht="12.75">
      <c r="A45" s="6"/>
      <c r="B45" s="85"/>
      <c r="C45" s="85"/>
      <c r="D45" s="85"/>
      <c r="E45" s="85"/>
      <c r="F45" s="85"/>
      <c r="G45" s="85"/>
      <c r="H45" s="85"/>
      <c r="I45" s="85"/>
      <c r="J45" s="86"/>
    </row>
    <row r="46" spans="1:10" s="97" customFormat="1" ht="12.75">
      <c r="A46" s="11" t="s">
        <v>75</v>
      </c>
      <c r="B46" s="111">
        <v>1633348.203411</v>
      </c>
      <c r="C46" s="111">
        <v>1474739.599</v>
      </c>
      <c r="D46" s="111">
        <v>158608.60441100015</v>
      </c>
      <c r="E46" s="55">
        <v>74269.244</v>
      </c>
      <c r="F46" s="113">
        <v>57017.001</v>
      </c>
      <c r="G46" s="25">
        <v>20285.713592</v>
      </c>
      <c r="H46" s="25"/>
      <c r="I46" s="25">
        <v>7036.645819</v>
      </c>
      <c r="J46" s="112"/>
    </row>
    <row r="47" spans="1:10" ht="12.75">
      <c r="A47" s="11"/>
      <c r="B47" s="59"/>
      <c r="C47" s="59"/>
      <c r="D47" s="59"/>
      <c r="E47" s="60"/>
      <c r="F47" s="91"/>
      <c r="G47" s="27"/>
      <c r="H47" s="27"/>
      <c r="I47" s="27"/>
      <c r="J47" s="86"/>
    </row>
    <row r="48" spans="1:10" ht="12.75">
      <c r="A48" s="6" t="s">
        <v>76</v>
      </c>
      <c r="B48" s="10">
        <v>1.6588</v>
      </c>
      <c r="C48" s="59"/>
      <c r="D48" s="10">
        <v>1.6588</v>
      </c>
      <c r="E48" s="60"/>
      <c r="F48" s="91"/>
      <c r="G48" s="10">
        <v>1.6588</v>
      </c>
      <c r="H48" s="27"/>
      <c r="I48" s="27"/>
      <c r="J48" s="86"/>
    </row>
    <row r="49" spans="1:10" ht="12.75">
      <c r="A49" s="12" t="s">
        <v>77</v>
      </c>
      <c r="B49" s="10">
        <v>165.902</v>
      </c>
      <c r="C49" s="59"/>
      <c r="D49" s="10">
        <v>165.902</v>
      </c>
      <c r="E49" s="60"/>
      <c r="F49" s="10">
        <v>21.996</v>
      </c>
      <c r="G49" s="10">
        <v>143.906</v>
      </c>
      <c r="H49" s="27"/>
      <c r="I49" s="27"/>
      <c r="J49" s="86"/>
    </row>
    <row r="50" spans="1:10" ht="12.75">
      <c r="A50" s="6" t="s">
        <v>78</v>
      </c>
      <c r="B50" s="10">
        <v>21.732</v>
      </c>
      <c r="C50" s="59"/>
      <c r="D50" s="10">
        <v>21.732</v>
      </c>
      <c r="E50" s="60"/>
      <c r="F50" s="91"/>
      <c r="G50" s="10">
        <v>21.732</v>
      </c>
      <c r="H50" s="27"/>
      <c r="I50" s="27"/>
      <c r="J50" s="86"/>
    </row>
    <row r="51" spans="1:10" ht="12.75">
      <c r="A51" s="6" t="s">
        <v>79</v>
      </c>
      <c r="B51" s="10">
        <v>11.16</v>
      </c>
      <c r="C51" s="59"/>
      <c r="D51" s="10">
        <v>11.16</v>
      </c>
      <c r="E51" s="60"/>
      <c r="F51" s="91"/>
      <c r="G51" s="10">
        <v>11.16</v>
      </c>
      <c r="H51" s="27"/>
      <c r="I51" s="27"/>
      <c r="J51" s="86"/>
    </row>
    <row r="52" spans="1:10" ht="12.75">
      <c r="A52" s="6" t="s">
        <v>80</v>
      </c>
      <c r="B52" s="10">
        <v>49404.944</v>
      </c>
      <c r="C52" s="59"/>
      <c r="D52" s="10">
        <v>49404.944</v>
      </c>
      <c r="E52" s="10">
        <v>25610.617</v>
      </c>
      <c r="F52" s="10">
        <v>21827.338</v>
      </c>
      <c r="G52" s="10">
        <v>38.572</v>
      </c>
      <c r="H52" s="27"/>
      <c r="I52" s="10">
        <v>1928.417</v>
      </c>
      <c r="J52" s="86"/>
    </row>
    <row r="53" spans="1:10" ht="12.75">
      <c r="A53" s="6" t="s">
        <v>81</v>
      </c>
      <c r="B53" s="10">
        <v>117.58051</v>
      </c>
      <c r="C53" s="59"/>
      <c r="D53" s="10">
        <v>117.58051</v>
      </c>
      <c r="E53" s="60"/>
      <c r="F53" s="91"/>
      <c r="G53" s="10">
        <v>3.249</v>
      </c>
      <c r="H53" s="27"/>
      <c r="I53" s="10">
        <v>114.33151</v>
      </c>
      <c r="J53" s="86"/>
    </row>
    <row r="54" spans="1:10" ht="12.75">
      <c r="A54" s="6" t="s">
        <v>82</v>
      </c>
      <c r="B54" s="10">
        <v>111.0838</v>
      </c>
      <c r="C54" s="59"/>
      <c r="D54" s="10">
        <v>111.0838</v>
      </c>
      <c r="E54" s="60"/>
      <c r="F54" s="91"/>
      <c r="G54" s="27"/>
      <c r="H54" s="27"/>
      <c r="I54" s="10">
        <v>111.0838</v>
      </c>
      <c r="J54" s="86"/>
    </row>
    <row r="55" spans="1:10" ht="12.75">
      <c r="A55" s="6" t="s">
        <v>83</v>
      </c>
      <c r="B55" s="10">
        <v>73.4898</v>
      </c>
      <c r="C55" s="59"/>
      <c r="D55" s="10">
        <v>73.4898</v>
      </c>
      <c r="E55" s="60"/>
      <c r="F55" s="91"/>
      <c r="G55" s="27"/>
      <c r="H55" s="27"/>
      <c r="I55" s="10">
        <v>73.4898</v>
      </c>
      <c r="J55" s="86"/>
    </row>
    <row r="56" spans="1:10" ht="12.75">
      <c r="A56" s="6" t="s">
        <v>84</v>
      </c>
      <c r="B56" s="10">
        <v>7995.2421</v>
      </c>
      <c r="C56" s="59"/>
      <c r="D56" s="10">
        <v>7995.2421</v>
      </c>
      <c r="E56" s="60"/>
      <c r="F56" s="91"/>
      <c r="G56" s="10">
        <v>6674.39945</v>
      </c>
      <c r="H56" s="27"/>
      <c r="I56" s="10">
        <v>1320.84265</v>
      </c>
      <c r="J56" s="86"/>
    </row>
    <row r="57" spans="1:10" ht="12.75">
      <c r="A57" s="6" t="s">
        <v>85</v>
      </c>
      <c r="B57" s="10">
        <v>451.06</v>
      </c>
      <c r="C57" s="59"/>
      <c r="D57" s="10">
        <v>451.06</v>
      </c>
      <c r="E57" s="10">
        <v>451.06</v>
      </c>
      <c r="F57" s="91"/>
      <c r="G57" s="27"/>
      <c r="H57" s="27"/>
      <c r="I57" s="27"/>
      <c r="J57" s="86"/>
    </row>
    <row r="58" spans="1:10" ht="12.75">
      <c r="A58" s="6" t="s">
        <v>86</v>
      </c>
      <c r="B58" s="10">
        <v>451.06</v>
      </c>
      <c r="C58" s="59"/>
      <c r="D58" s="10">
        <v>451.06</v>
      </c>
      <c r="E58" s="10">
        <v>451.06</v>
      </c>
      <c r="F58" s="91"/>
      <c r="G58" s="27"/>
      <c r="H58" s="27"/>
      <c r="I58" s="27"/>
      <c r="J58" s="86"/>
    </row>
    <row r="59" spans="1:10" ht="12.75">
      <c r="A59" s="6" t="s">
        <v>87</v>
      </c>
      <c r="B59" s="10">
        <v>15.702</v>
      </c>
      <c r="C59" s="59"/>
      <c r="D59" s="10">
        <v>15.702</v>
      </c>
      <c r="E59" s="60"/>
      <c r="F59" s="91"/>
      <c r="G59" s="10">
        <v>15.702</v>
      </c>
      <c r="H59" s="27"/>
      <c r="I59" s="27"/>
      <c r="J59" s="86"/>
    </row>
    <row r="60" spans="1:10" ht="12.75">
      <c r="A60" s="6" t="s">
        <v>88</v>
      </c>
      <c r="B60" s="10">
        <v>1.145</v>
      </c>
      <c r="C60" s="59"/>
      <c r="D60" s="10">
        <v>1.145</v>
      </c>
      <c r="E60" s="60"/>
      <c r="F60" s="91"/>
      <c r="G60" s="10">
        <v>1.145</v>
      </c>
      <c r="H60" s="27"/>
      <c r="I60" s="27"/>
      <c r="J60" s="86"/>
    </row>
    <row r="61" spans="1:10" ht="12.75">
      <c r="A61" s="6" t="s">
        <v>89</v>
      </c>
      <c r="B61" s="10">
        <v>480.15218</v>
      </c>
      <c r="C61" s="10">
        <v>251</v>
      </c>
      <c r="D61" s="59">
        <v>229.15218</v>
      </c>
      <c r="E61" s="60"/>
      <c r="F61" s="10">
        <v>25.724</v>
      </c>
      <c r="G61" s="10">
        <v>25.53849</v>
      </c>
      <c r="H61" s="27"/>
      <c r="I61" s="10">
        <v>177.88969</v>
      </c>
      <c r="J61" s="86"/>
    </row>
    <row r="62" spans="1:10" ht="12.75">
      <c r="A62" s="6" t="s">
        <v>412</v>
      </c>
      <c r="B62" s="10">
        <v>256.33369</v>
      </c>
      <c r="C62" s="10">
        <v>251</v>
      </c>
      <c r="D62" s="59">
        <v>5.33368999999999</v>
      </c>
      <c r="E62" s="60"/>
      <c r="F62" s="91"/>
      <c r="G62" s="27"/>
      <c r="H62" s="27"/>
      <c r="I62" s="10">
        <v>5.33369</v>
      </c>
      <c r="J62" s="86"/>
    </row>
    <row r="63" spans="1:10" ht="12.75">
      <c r="A63" s="6" t="s">
        <v>90</v>
      </c>
      <c r="B63" s="10">
        <v>48301.264852</v>
      </c>
      <c r="C63" s="59"/>
      <c r="D63" s="10">
        <v>48301.264852</v>
      </c>
      <c r="E63" s="10">
        <v>48207.567</v>
      </c>
      <c r="F63" s="91"/>
      <c r="G63" s="10">
        <v>93.697852</v>
      </c>
      <c r="H63" s="27"/>
      <c r="I63" s="27"/>
      <c r="J63" s="86"/>
    </row>
    <row r="64" spans="1:10" ht="12.75">
      <c r="A64" s="6" t="s">
        <v>91</v>
      </c>
      <c r="B64" s="10">
        <v>0.5773</v>
      </c>
      <c r="C64" s="59"/>
      <c r="D64" s="10">
        <v>0.5773</v>
      </c>
      <c r="E64" s="60"/>
      <c r="F64" s="91"/>
      <c r="G64" s="27"/>
      <c r="H64" s="27"/>
      <c r="I64" s="10">
        <v>0.5773</v>
      </c>
      <c r="J64" s="86"/>
    </row>
    <row r="65" spans="1:10" ht="12.75">
      <c r="A65" s="6" t="s">
        <v>92</v>
      </c>
      <c r="B65" s="10">
        <v>327074.64446</v>
      </c>
      <c r="C65" s="10">
        <v>314368</v>
      </c>
      <c r="D65" s="59">
        <v>12706.644459999981</v>
      </c>
      <c r="E65" s="60"/>
      <c r="F65" s="91"/>
      <c r="G65" s="10">
        <v>11704.454</v>
      </c>
      <c r="H65" s="27"/>
      <c r="I65" s="10">
        <v>1002.19046</v>
      </c>
      <c r="J65" s="86"/>
    </row>
    <row r="66" spans="1:10" ht="12.75">
      <c r="A66" s="6" t="s">
        <v>93</v>
      </c>
      <c r="B66" s="10">
        <v>8136.671</v>
      </c>
      <c r="C66" s="10">
        <v>6987.046</v>
      </c>
      <c r="D66" s="59">
        <v>1149.625</v>
      </c>
      <c r="E66" s="60"/>
      <c r="F66" s="91"/>
      <c r="G66" s="10">
        <v>1149.625</v>
      </c>
      <c r="H66" s="27"/>
      <c r="I66" s="27"/>
      <c r="J66" s="86"/>
    </row>
    <row r="67" spans="1:10" ht="12.75">
      <c r="A67" s="6" t="s">
        <v>94</v>
      </c>
      <c r="B67" s="10">
        <v>48.346</v>
      </c>
      <c r="C67" s="59"/>
      <c r="D67" s="10">
        <v>48.346</v>
      </c>
      <c r="E67" s="60"/>
      <c r="F67" s="10">
        <v>19.661</v>
      </c>
      <c r="G67" s="10">
        <v>5.717</v>
      </c>
      <c r="H67" s="27"/>
      <c r="I67" s="10">
        <v>22.968</v>
      </c>
      <c r="J67" s="86"/>
    </row>
    <row r="68" spans="1:10" ht="12.75">
      <c r="A68" s="6" t="s">
        <v>95</v>
      </c>
      <c r="B68" s="10">
        <v>18853.044</v>
      </c>
      <c r="C68" s="59"/>
      <c r="D68" s="10">
        <v>18853.044</v>
      </c>
      <c r="E68" s="60"/>
      <c r="F68" s="10">
        <v>18687.23</v>
      </c>
      <c r="G68" s="10">
        <v>164.147</v>
      </c>
      <c r="H68" s="27"/>
      <c r="I68" s="10">
        <v>1.667</v>
      </c>
      <c r="J68" s="86"/>
    </row>
    <row r="69" spans="1:10" ht="12.75">
      <c r="A69" s="6" t="s">
        <v>96</v>
      </c>
      <c r="B69" s="10">
        <v>7.646</v>
      </c>
      <c r="C69" s="59"/>
      <c r="D69" s="10">
        <v>7.646</v>
      </c>
      <c r="E69" s="60"/>
      <c r="F69" s="91"/>
      <c r="G69" s="10">
        <v>7.646</v>
      </c>
      <c r="H69" s="27"/>
      <c r="I69" s="27"/>
      <c r="J69" s="86"/>
    </row>
    <row r="70" spans="1:10" ht="12.75">
      <c r="A70" s="6" t="s">
        <v>97</v>
      </c>
      <c r="B70" s="59">
        <v>1172186.241409</v>
      </c>
      <c r="C70" s="10">
        <v>1153133.553</v>
      </c>
      <c r="D70" s="59">
        <v>19052.688408999937</v>
      </c>
      <c r="E70" s="60"/>
      <c r="F70" s="10">
        <v>16435.052</v>
      </c>
      <c r="G70" s="10">
        <v>223.364</v>
      </c>
      <c r="H70" s="27"/>
      <c r="I70" s="27">
        <v>2394.272409</v>
      </c>
      <c r="J70" s="86"/>
    </row>
    <row r="71" spans="1:10" ht="12.75">
      <c r="A71" s="6"/>
      <c r="B71" s="85"/>
      <c r="C71" s="85"/>
      <c r="D71" s="85"/>
      <c r="E71" s="85"/>
      <c r="F71" s="85"/>
      <c r="G71" s="85"/>
      <c r="H71" s="85"/>
      <c r="I71" s="85"/>
      <c r="J71" s="86"/>
    </row>
    <row r="72" spans="1:10" s="97" customFormat="1" ht="12.75">
      <c r="A72" s="11" t="s">
        <v>98</v>
      </c>
      <c r="B72" s="111">
        <v>5408.136877</v>
      </c>
      <c r="C72" s="111"/>
      <c r="D72" s="111">
        <v>5408.136877</v>
      </c>
      <c r="E72" s="25"/>
      <c r="F72" s="109">
        <v>1284.73</v>
      </c>
      <c r="G72" s="109">
        <v>1070.585877</v>
      </c>
      <c r="H72" s="25"/>
      <c r="I72" s="109">
        <v>3052.821</v>
      </c>
      <c r="J72" s="112"/>
    </row>
    <row r="73" spans="1:10" ht="12.75">
      <c r="A73" s="11"/>
      <c r="B73" s="59"/>
      <c r="C73" s="59"/>
      <c r="D73" s="59"/>
      <c r="E73" s="25"/>
      <c r="F73" s="91"/>
      <c r="G73" s="27"/>
      <c r="H73" s="27"/>
      <c r="I73" s="27"/>
      <c r="J73" s="86"/>
    </row>
    <row r="74" spans="1:10" ht="12.75">
      <c r="A74" s="6" t="s">
        <v>99</v>
      </c>
      <c r="B74" s="103">
        <v>741.779</v>
      </c>
      <c r="C74" s="59"/>
      <c r="D74" s="103">
        <v>741.779</v>
      </c>
      <c r="E74" s="27"/>
      <c r="F74" s="91"/>
      <c r="G74" s="103">
        <v>299.15</v>
      </c>
      <c r="H74" s="27"/>
      <c r="I74" s="103">
        <v>442.629</v>
      </c>
      <c r="J74" s="86"/>
    </row>
    <row r="75" spans="1:10" ht="12.75">
      <c r="A75" s="6" t="s">
        <v>100</v>
      </c>
      <c r="B75" s="103">
        <v>93.561</v>
      </c>
      <c r="C75" s="59"/>
      <c r="D75" s="103">
        <v>93.561</v>
      </c>
      <c r="E75" s="27"/>
      <c r="F75" s="91"/>
      <c r="G75" s="103">
        <v>81.847</v>
      </c>
      <c r="H75" s="27"/>
      <c r="I75" s="103">
        <v>11.714</v>
      </c>
      <c r="J75" s="86"/>
    </row>
    <row r="76" spans="1:10" ht="12.75">
      <c r="A76" s="12" t="s">
        <v>413</v>
      </c>
      <c r="B76" s="59"/>
      <c r="C76" s="59"/>
      <c r="D76" s="59"/>
      <c r="E76" s="27"/>
      <c r="F76" s="91"/>
      <c r="G76" s="27"/>
      <c r="H76" s="27"/>
      <c r="I76" s="27"/>
      <c r="J76" s="86"/>
    </row>
    <row r="77" spans="1:10" ht="12.75">
      <c r="A77" s="6" t="s">
        <v>101</v>
      </c>
      <c r="B77" s="103">
        <v>15.675</v>
      </c>
      <c r="C77" s="59"/>
      <c r="D77" s="103">
        <v>15.675</v>
      </c>
      <c r="E77" s="27"/>
      <c r="F77" s="91"/>
      <c r="G77" s="103">
        <v>15.675</v>
      </c>
      <c r="H77" s="27"/>
      <c r="I77" s="27"/>
      <c r="J77" s="86"/>
    </row>
    <row r="78" spans="1:10" ht="12.75">
      <c r="A78" s="6" t="s">
        <v>102</v>
      </c>
      <c r="B78" s="103">
        <v>2779.984158</v>
      </c>
      <c r="C78" s="59"/>
      <c r="D78" s="103">
        <v>2779.984158</v>
      </c>
      <c r="E78" s="27"/>
      <c r="F78" s="103">
        <v>920.23</v>
      </c>
      <c r="G78" s="103">
        <v>9.754158</v>
      </c>
      <c r="H78" s="27"/>
      <c r="I78" s="103">
        <v>1850</v>
      </c>
      <c r="J78" s="86"/>
    </row>
    <row r="79" spans="1:10" ht="12.75">
      <c r="A79" s="6" t="s">
        <v>104</v>
      </c>
      <c r="B79" s="103">
        <v>37.521</v>
      </c>
      <c r="C79" s="59"/>
      <c r="D79" s="103">
        <v>37.521</v>
      </c>
      <c r="E79" s="27"/>
      <c r="F79" s="91"/>
      <c r="G79" s="103">
        <v>37.171</v>
      </c>
      <c r="H79" s="27"/>
      <c r="I79" s="103">
        <v>0.35</v>
      </c>
      <c r="J79" s="86"/>
    </row>
    <row r="80" spans="1:10" ht="12.75">
      <c r="A80" s="6" t="s">
        <v>103</v>
      </c>
      <c r="B80" s="103">
        <v>18.674</v>
      </c>
      <c r="C80" s="59"/>
      <c r="D80" s="103">
        <v>18.674</v>
      </c>
      <c r="E80" s="27"/>
      <c r="F80" s="91"/>
      <c r="G80" s="103">
        <v>18.674</v>
      </c>
      <c r="H80" s="27"/>
      <c r="I80" s="27"/>
      <c r="J80" s="86"/>
    </row>
    <row r="81" spans="1:10" ht="12.75">
      <c r="A81" s="6" t="s">
        <v>105</v>
      </c>
      <c r="B81" s="103">
        <v>759.763</v>
      </c>
      <c r="C81" s="59"/>
      <c r="D81" s="103">
        <v>759.763</v>
      </c>
      <c r="E81" s="27"/>
      <c r="F81" s="91"/>
      <c r="G81" s="103">
        <v>24.135</v>
      </c>
      <c r="H81" s="27"/>
      <c r="I81" s="103">
        <v>735.628</v>
      </c>
      <c r="J81" s="86"/>
    </row>
    <row r="82" spans="1:10" ht="12.75">
      <c r="A82" s="6" t="s">
        <v>106</v>
      </c>
      <c r="B82" s="103">
        <v>416.256</v>
      </c>
      <c r="C82" s="59"/>
      <c r="D82" s="103">
        <v>416.256</v>
      </c>
      <c r="E82" s="27"/>
      <c r="F82" s="91"/>
      <c r="G82" s="103">
        <v>415.856</v>
      </c>
      <c r="H82" s="27"/>
      <c r="I82" s="103">
        <v>0.4</v>
      </c>
      <c r="J82" s="86"/>
    </row>
    <row r="83" spans="1:10" ht="12.75">
      <c r="A83" s="6" t="s">
        <v>107</v>
      </c>
      <c r="B83" s="103">
        <v>451.716719</v>
      </c>
      <c r="C83" s="59"/>
      <c r="D83" s="103">
        <v>451.716719</v>
      </c>
      <c r="E83" s="27"/>
      <c r="F83" s="103">
        <v>364.5</v>
      </c>
      <c r="G83" s="103">
        <v>75.116719</v>
      </c>
      <c r="H83" s="27"/>
      <c r="I83" s="103">
        <v>12.1</v>
      </c>
      <c r="J83" s="86"/>
    </row>
    <row r="84" spans="1:10" ht="12.75">
      <c r="A84" s="6" t="s">
        <v>108</v>
      </c>
      <c r="B84" s="103">
        <v>16.641</v>
      </c>
      <c r="C84" s="59"/>
      <c r="D84" s="103">
        <v>16.641</v>
      </c>
      <c r="E84" s="27"/>
      <c r="F84" s="91"/>
      <c r="G84" s="103">
        <v>16.641</v>
      </c>
      <c r="H84" s="27"/>
      <c r="I84" s="27"/>
      <c r="J84" s="86"/>
    </row>
    <row r="85" spans="1:10" ht="12.75">
      <c r="A85" s="6" t="s">
        <v>109</v>
      </c>
      <c r="B85" s="103">
        <v>44.124</v>
      </c>
      <c r="C85" s="59"/>
      <c r="D85" s="103">
        <v>44.124</v>
      </c>
      <c r="E85" s="27"/>
      <c r="F85" s="91"/>
      <c r="G85" s="103">
        <v>44.124</v>
      </c>
      <c r="H85" s="27"/>
      <c r="I85" s="27"/>
      <c r="J85" s="86"/>
    </row>
    <row r="86" spans="1:10" ht="12.75">
      <c r="A86" s="6" t="s">
        <v>110</v>
      </c>
      <c r="B86" s="103">
        <v>32.442</v>
      </c>
      <c r="C86" s="59"/>
      <c r="D86" s="103">
        <v>32.442</v>
      </c>
      <c r="E86" s="27"/>
      <c r="F86" s="91"/>
      <c r="G86" s="103">
        <v>32.442</v>
      </c>
      <c r="H86" s="27"/>
      <c r="I86" s="27"/>
      <c r="J86" s="86"/>
    </row>
    <row r="87" spans="1:10" ht="12.75">
      <c r="A87" s="6"/>
      <c r="B87" s="85"/>
      <c r="C87" s="85"/>
      <c r="D87" s="85"/>
      <c r="E87" s="85"/>
      <c r="F87" s="85"/>
      <c r="G87" s="85"/>
      <c r="H87" s="85"/>
      <c r="I87" s="85"/>
      <c r="J87" s="86"/>
    </row>
    <row r="88" spans="1:10" s="97" customFormat="1" ht="12.75">
      <c r="A88" s="11" t="s">
        <v>111</v>
      </c>
      <c r="B88" s="111">
        <v>2473.82026</v>
      </c>
      <c r="C88" s="111"/>
      <c r="D88" s="111">
        <v>2473.82026</v>
      </c>
      <c r="E88" s="25"/>
      <c r="F88" s="109">
        <v>840.897</v>
      </c>
      <c r="G88" s="109">
        <v>1571.89526</v>
      </c>
      <c r="H88" s="25"/>
      <c r="I88" s="109">
        <v>61.028</v>
      </c>
      <c r="J88" s="112"/>
    </row>
    <row r="89" spans="1:10" ht="12.75">
      <c r="A89" s="11"/>
      <c r="B89" s="59"/>
      <c r="C89" s="59"/>
      <c r="D89" s="59"/>
      <c r="E89" s="25"/>
      <c r="F89" s="91"/>
      <c r="G89" s="27"/>
      <c r="H89" s="27"/>
      <c r="I89" s="27"/>
      <c r="J89" s="86"/>
    </row>
    <row r="90" spans="1:10" ht="12.75">
      <c r="A90" s="6" t="s">
        <v>112</v>
      </c>
      <c r="B90" s="103">
        <v>19.181</v>
      </c>
      <c r="C90" s="59"/>
      <c r="D90" s="103">
        <v>19.181</v>
      </c>
      <c r="E90" s="27"/>
      <c r="F90" s="91"/>
      <c r="G90" s="103">
        <v>19.181</v>
      </c>
      <c r="H90" s="27"/>
      <c r="I90" s="27"/>
      <c r="J90" s="86"/>
    </row>
    <row r="91" spans="1:10" ht="12.75">
      <c r="A91" s="6" t="s">
        <v>113</v>
      </c>
      <c r="B91" s="103">
        <v>69.93676</v>
      </c>
      <c r="C91" s="59"/>
      <c r="D91" s="103">
        <v>69.93676</v>
      </c>
      <c r="E91" s="27"/>
      <c r="F91" s="91"/>
      <c r="G91" s="103">
        <v>69.93676</v>
      </c>
      <c r="H91" s="27"/>
      <c r="I91" s="27"/>
      <c r="J91" s="86"/>
    </row>
    <row r="92" spans="1:10" ht="12.75">
      <c r="A92" s="6" t="s">
        <v>114</v>
      </c>
      <c r="B92" s="103">
        <v>26.675</v>
      </c>
      <c r="C92" s="59"/>
      <c r="D92" s="103">
        <v>26.675</v>
      </c>
      <c r="E92" s="27"/>
      <c r="F92" s="91"/>
      <c r="G92" s="103">
        <v>17.603</v>
      </c>
      <c r="H92" s="27"/>
      <c r="I92" s="103">
        <v>9.072</v>
      </c>
      <c r="J92" s="86"/>
    </row>
    <row r="93" spans="1:10" ht="12.75">
      <c r="A93" s="12" t="s">
        <v>115</v>
      </c>
      <c r="B93" s="103">
        <v>888.049</v>
      </c>
      <c r="C93" s="59"/>
      <c r="D93" s="103">
        <v>888.049</v>
      </c>
      <c r="E93" s="27"/>
      <c r="F93" s="103">
        <v>743.387</v>
      </c>
      <c r="G93" s="103">
        <v>111.162</v>
      </c>
      <c r="H93" s="27"/>
      <c r="I93" s="103">
        <v>33.5</v>
      </c>
      <c r="J93" s="86"/>
    </row>
    <row r="94" spans="1:10" ht="12.75">
      <c r="A94" s="6" t="s">
        <v>116</v>
      </c>
      <c r="B94" s="103">
        <v>143.652</v>
      </c>
      <c r="C94" s="59"/>
      <c r="D94" s="103">
        <v>143.652</v>
      </c>
      <c r="E94" s="27"/>
      <c r="F94" s="91"/>
      <c r="G94" s="103">
        <v>110.152</v>
      </c>
      <c r="H94" s="27"/>
      <c r="I94" s="103">
        <v>33.5</v>
      </c>
      <c r="J94" s="86"/>
    </row>
    <row r="95" spans="1:10" ht="12.75">
      <c r="A95" s="6" t="s">
        <v>117</v>
      </c>
      <c r="B95" s="103">
        <v>5.218</v>
      </c>
      <c r="C95" s="59"/>
      <c r="D95" s="103">
        <v>5.218</v>
      </c>
      <c r="E95" s="27"/>
      <c r="F95" s="91"/>
      <c r="G95" s="103">
        <v>5.218</v>
      </c>
      <c r="H95" s="27"/>
      <c r="I95" s="27"/>
      <c r="J95" s="86"/>
    </row>
    <row r="96" spans="1:10" ht="12.75">
      <c r="A96" s="6" t="s">
        <v>118</v>
      </c>
      <c r="B96" s="103">
        <v>53.233</v>
      </c>
      <c r="C96" s="59"/>
      <c r="D96" s="103">
        <v>53.233</v>
      </c>
      <c r="E96" s="27"/>
      <c r="F96" s="91"/>
      <c r="G96" s="103">
        <v>53.233</v>
      </c>
      <c r="H96" s="27"/>
      <c r="I96" s="27"/>
      <c r="J96" s="86"/>
    </row>
    <row r="97" spans="1:10" ht="12.75">
      <c r="A97" s="6" t="s">
        <v>119</v>
      </c>
      <c r="B97" s="103">
        <v>9.5255</v>
      </c>
      <c r="C97" s="59"/>
      <c r="D97" s="103">
        <v>9.5255</v>
      </c>
      <c r="E97" s="27"/>
      <c r="F97" s="91"/>
      <c r="G97" s="103">
        <v>9.5255</v>
      </c>
      <c r="H97" s="27"/>
      <c r="I97" s="27"/>
      <c r="J97" s="86"/>
    </row>
    <row r="98" spans="1:10" ht="12.75">
      <c r="A98" s="6" t="s">
        <v>120</v>
      </c>
      <c r="B98" s="103">
        <v>1004.758</v>
      </c>
      <c r="C98" s="59"/>
      <c r="D98" s="103">
        <v>1004.758</v>
      </c>
      <c r="E98" s="27"/>
      <c r="F98" s="91"/>
      <c r="G98" s="103">
        <v>989.058</v>
      </c>
      <c r="H98" s="27"/>
      <c r="I98" s="103">
        <v>15.7</v>
      </c>
      <c r="J98" s="86"/>
    </row>
    <row r="99" spans="1:10" ht="12.75">
      <c r="A99" s="6" t="s">
        <v>121</v>
      </c>
      <c r="B99" s="103">
        <v>114.757</v>
      </c>
      <c r="C99" s="59"/>
      <c r="D99" s="103">
        <v>114.757</v>
      </c>
      <c r="E99" s="27"/>
      <c r="F99" s="103">
        <v>97.51</v>
      </c>
      <c r="G99" s="103">
        <v>16.147</v>
      </c>
      <c r="H99" s="27"/>
      <c r="I99" s="103">
        <v>1.1</v>
      </c>
      <c r="J99" s="86"/>
    </row>
    <row r="100" spans="1:10" ht="12.75">
      <c r="A100" s="6" t="s">
        <v>122</v>
      </c>
      <c r="B100" s="103">
        <v>14.948</v>
      </c>
      <c r="C100" s="59"/>
      <c r="D100" s="103">
        <v>14.948</v>
      </c>
      <c r="E100" s="27"/>
      <c r="F100" s="91"/>
      <c r="G100" s="103">
        <v>14.948</v>
      </c>
      <c r="H100" s="27"/>
      <c r="I100" s="27"/>
      <c r="J100" s="86"/>
    </row>
    <row r="101" spans="1:10" ht="12.75">
      <c r="A101" s="6" t="s">
        <v>123</v>
      </c>
      <c r="B101" s="103">
        <v>221.824</v>
      </c>
      <c r="C101" s="59"/>
      <c r="D101" s="103">
        <v>221.824</v>
      </c>
      <c r="E101" s="27"/>
      <c r="F101" s="91"/>
      <c r="G101" s="103">
        <v>220.168</v>
      </c>
      <c r="H101" s="27"/>
      <c r="I101" s="103">
        <v>1.656</v>
      </c>
      <c r="J101" s="86"/>
    </row>
    <row r="102" spans="1:10" ht="12.75">
      <c r="A102" s="6" t="s">
        <v>124</v>
      </c>
      <c r="B102" s="103">
        <v>185.095</v>
      </c>
      <c r="C102" s="59"/>
      <c r="D102" s="103">
        <v>185.095</v>
      </c>
      <c r="E102" s="27"/>
      <c r="F102" s="91"/>
      <c r="G102" s="103">
        <v>183.439</v>
      </c>
      <c r="H102" s="27"/>
      <c r="I102" s="103">
        <v>1.656</v>
      </c>
      <c r="J102" s="86"/>
    </row>
    <row r="103" spans="1:10" ht="12.75">
      <c r="A103" s="6" t="s">
        <v>125</v>
      </c>
      <c r="B103" s="103">
        <v>45.715</v>
      </c>
      <c r="C103" s="59"/>
      <c r="D103" s="103">
        <v>45.715</v>
      </c>
      <c r="E103" s="27"/>
      <c r="F103" s="91"/>
      <c r="G103" s="103">
        <v>45.715</v>
      </c>
      <c r="H103" s="27"/>
      <c r="I103" s="27"/>
      <c r="J103" s="86"/>
    </row>
    <row r="104" spans="1:10" ht="12.75">
      <c r="A104" s="6"/>
      <c r="B104" s="85"/>
      <c r="C104" s="85"/>
      <c r="D104" s="85"/>
      <c r="E104" s="85"/>
      <c r="F104" s="85"/>
      <c r="G104" s="85"/>
      <c r="H104" s="85"/>
      <c r="I104" s="85"/>
      <c r="J104" s="86"/>
    </row>
    <row r="105" spans="1:10" s="97" customFormat="1" ht="12.75">
      <c r="A105" s="11" t="s">
        <v>144</v>
      </c>
      <c r="B105" s="111">
        <v>4297.070124</v>
      </c>
      <c r="C105" s="111"/>
      <c r="D105" s="111">
        <v>4297.070124</v>
      </c>
      <c r="E105" s="25"/>
      <c r="F105" s="109">
        <v>951.9332</v>
      </c>
      <c r="G105" s="109">
        <v>719.923407</v>
      </c>
      <c r="H105" s="25"/>
      <c r="I105" s="109">
        <v>2625.213517</v>
      </c>
      <c r="J105" s="112"/>
    </row>
    <row r="106" spans="1:10" ht="12.75">
      <c r="A106" s="11"/>
      <c r="B106" s="59"/>
      <c r="C106" s="59"/>
      <c r="D106" s="59"/>
      <c r="E106" s="25"/>
      <c r="F106" s="91"/>
      <c r="G106" s="27"/>
      <c r="H106" s="27"/>
      <c r="I106" s="27"/>
      <c r="J106" s="86"/>
    </row>
    <row r="107" spans="1:10" ht="12.75">
      <c r="A107" s="6" t="s">
        <v>145</v>
      </c>
      <c r="B107" s="103">
        <v>469.428817</v>
      </c>
      <c r="C107" s="59"/>
      <c r="D107" s="103">
        <v>469.428817</v>
      </c>
      <c r="E107" s="27"/>
      <c r="F107" s="91"/>
      <c r="G107" s="103">
        <v>465.2634</v>
      </c>
      <c r="H107" s="27"/>
      <c r="I107" s="103">
        <v>4.165417</v>
      </c>
      <c r="J107" s="86"/>
    </row>
    <row r="108" spans="1:10" ht="12.75">
      <c r="A108" s="6" t="s">
        <v>146</v>
      </c>
      <c r="B108" s="103">
        <v>794.413</v>
      </c>
      <c r="C108" s="59"/>
      <c r="D108" s="103">
        <v>794.413</v>
      </c>
      <c r="E108" s="27"/>
      <c r="F108" s="103">
        <v>277.754</v>
      </c>
      <c r="G108" s="103">
        <v>21.199</v>
      </c>
      <c r="H108" s="27"/>
      <c r="I108" s="103">
        <v>495.46</v>
      </c>
      <c r="J108" s="86"/>
    </row>
    <row r="109" spans="1:10" ht="12.75">
      <c r="A109" s="6" t="s">
        <v>147</v>
      </c>
      <c r="B109" s="103">
        <v>2064.071</v>
      </c>
      <c r="C109" s="59"/>
      <c r="D109" s="103">
        <v>2064.071</v>
      </c>
      <c r="E109" s="27"/>
      <c r="F109" s="91"/>
      <c r="G109" s="103">
        <v>19.053</v>
      </c>
      <c r="H109" s="27"/>
      <c r="I109" s="103">
        <v>2045.018</v>
      </c>
      <c r="J109" s="86"/>
    </row>
    <row r="110" spans="1:10" ht="12.75">
      <c r="A110" s="6" t="s">
        <v>148</v>
      </c>
      <c r="B110" s="103">
        <v>49.2371</v>
      </c>
      <c r="C110" s="59"/>
      <c r="D110" s="103">
        <v>49.2371</v>
      </c>
      <c r="E110" s="27"/>
      <c r="F110" s="91"/>
      <c r="G110" s="103">
        <v>49.052</v>
      </c>
      <c r="H110" s="27"/>
      <c r="I110" s="103">
        <v>0.1851</v>
      </c>
      <c r="J110" s="86"/>
    </row>
    <row r="111" spans="1:10" ht="12.75">
      <c r="A111" s="12" t="s">
        <v>149</v>
      </c>
      <c r="B111" s="103">
        <v>40.829</v>
      </c>
      <c r="C111" s="59"/>
      <c r="D111" s="103">
        <v>40.829</v>
      </c>
      <c r="E111" s="27"/>
      <c r="F111" s="91"/>
      <c r="G111" s="103">
        <v>40.829</v>
      </c>
      <c r="H111" s="27"/>
      <c r="I111" s="27"/>
      <c r="J111" s="86"/>
    </row>
    <row r="112" spans="1:10" ht="12.75">
      <c r="A112" s="6" t="s">
        <v>414</v>
      </c>
      <c r="B112" s="103">
        <v>861.23767</v>
      </c>
      <c r="C112" s="59"/>
      <c r="D112" s="103">
        <v>861.23767</v>
      </c>
      <c r="E112" s="27"/>
      <c r="F112" s="103">
        <v>674.1792</v>
      </c>
      <c r="G112" s="103">
        <v>130.54647</v>
      </c>
      <c r="H112" s="27"/>
      <c r="I112" s="103">
        <v>56.512</v>
      </c>
      <c r="J112" s="86"/>
    </row>
    <row r="113" spans="1:10" ht="12.75">
      <c r="A113" s="6" t="s">
        <v>150</v>
      </c>
      <c r="B113" s="103">
        <v>5.915</v>
      </c>
      <c r="C113" s="59"/>
      <c r="D113" s="103">
        <v>5.915</v>
      </c>
      <c r="E113" s="27"/>
      <c r="F113" s="91"/>
      <c r="G113" s="103">
        <v>5.915</v>
      </c>
      <c r="H113" s="27"/>
      <c r="I113" s="27"/>
      <c r="J113" s="86"/>
    </row>
    <row r="114" spans="1:10" ht="12.75">
      <c r="A114" s="6" t="s">
        <v>151</v>
      </c>
      <c r="B114" s="103">
        <v>10.79905</v>
      </c>
      <c r="C114" s="59"/>
      <c r="D114" s="103">
        <v>10.79905</v>
      </c>
      <c r="E114" s="27"/>
      <c r="F114" s="91"/>
      <c r="G114" s="103">
        <v>10.79905</v>
      </c>
      <c r="H114" s="27"/>
      <c r="I114" s="27"/>
      <c r="J114" s="86"/>
    </row>
    <row r="115" spans="1:10" ht="12.75">
      <c r="A115" s="6" t="s">
        <v>152</v>
      </c>
      <c r="B115" s="103">
        <v>2.694</v>
      </c>
      <c r="C115" s="59"/>
      <c r="D115" s="103">
        <v>2.694</v>
      </c>
      <c r="E115" s="27"/>
      <c r="F115" s="91"/>
      <c r="G115" s="103">
        <v>2.694</v>
      </c>
      <c r="H115" s="27"/>
      <c r="I115" s="27"/>
      <c r="J115" s="86"/>
    </row>
    <row r="116" spans="1:10" ht="12.75">
      <c r="A116" s="6" t="s">
        <v>153</v>
      </c>
      <c r="B116" s="103">
        <v>37.525256</v>
      </c>
      <c r="C116" s="59"/>
      <c r="D116" s="103">
        <v>37.525256</v>
      </c>
      <c r="E116" s="27"/>
      <c r="F116" s="91"/>
      <c r="G116" s="103">
        <v>13.652256</v>
      </c>
      <c r="H116" s="27"/>
      <c r="I116" s="103">
        <v>23.873</v>
      </c>
      <c r="J116" s="86"/>
    </row>
    <row r="117" spans="1:10" ht="12.75">
      <c r="A117" s="6" t="s">
        <v>154</v>
      </c>
      <c r="B117" s="103">
        <v>1.749231</v>
      </c>
      <c r="C117" s="59"/>
      <c r="D117" s="103">
        <v>1.749231</v>
      </c>
      <c r="E117" s="27"/>
      <c r="F117" s="91"/>
      <c r="G117" s="103">
        <v>1.749231</v>
      </c>
      <c r="H117" s="27"/>
      <c r="I117" s="27"/>
      <c r="J117" s="86"/>
    </row>
    <row r="118" spans="1:10" ht="12.75">
      <c r="A118" s="6"/>
      <c r="B118" s="85"/>
      <c r="C118" s="85"/>
      <c r="D118" s="85"/>
      <c r="E118" s="85"/>
      <c r="F118" s="85"/>
      <c r="G118" s="85"/>
      <c r="H118" s="85"/>
      <c r="I118" s="85"/>
      <c r="J118" s="86"/>
    </row>
    <row r="119" spans="1:10" s="97" customFormat="1" ht="12.75">
      <c r="A119" s="11" t="s">
        <v>126</v>
      </c>
      <c r="B119" s="111">
        <v>20179.800807</v>
      </c>
      <c r="C119" s="109">
        <v>607.113</v>
      </c>
      <c r="D119" s="111">
        <v>19572.687807</v>
      </c>
      <c r="E119" s="25"/>
      <c r="F119" s="109">
        <v>12898.248</v>
      </c>
      <c r="G119" s="109">
        <v>6409.723</v>
      </c>
      <c r="H119" s="25"/>
      <c r="I119" s="109">
        <v>264.716807</v>
      </c>
      <c r="J119" s="112"/>
    </row>
    <row r="120" spans="1:10" ht="12.75">
      <c r="A120" s="11"/>
      <c r="B120" s="59"/>
      <c r="C120" s="59"/>
      <c r="D120" s="59"/>
      <c r="E120" s="27"/>
      <c r="F120" s="91"/>
      <c r="G120" s="27"/>
      <c r="H120" s="27"/>
      <c r="I120" s="27"/>
      <c r="J120" s="86"/>
    </row>
    <row r="121" spans="1:10" ht="12.75">
      <c r="A121" s="6" t="s">
        <v>127</v>
      </c>
      <c r="B121" s="103">
        <v>108.877</v>
      </c>
      <c r="C121" s="103">
        <v>8.518</v>
      </c>
      <c r="D121" s="59">
        <v>100.359</v>
      </c>
      <c r="E121" s="27"/>
      <c r="F121" s="91"/>
      <c r="G121" s="103">
        <v>100.359</v>
      </c>
      <c r="H121" s="27"/>
      <c r="I121" s="27"/>
      <c r="J121" s="86"/>
    </row>
    <row r="122" spans="1:10" ht="12.75">
      <c r="A122" s="6" t="s">
        <v>128</v>
      </c>
      <c r="B122" s="103">
        <v>107.937</v>
      </c>
      <c r="C122" s="59"/>
      <c r="D122" s="103">
        <v>107.937</v>
      </c>
      <c r="E122" s="27"/>
      <c r="F122" s="91"/>
      <c r="G122" s="103">
        <v>107.937</v>
      </c>
      <c r="H122" s="27"/>
      <c r="I122" s="27"/>
      <c r="J122" s="86"/>
    </row>
    <row r="123" spans="1:10" ht="12.75">
      <c r="A123" s="6" t="s">
        <v>129</v>
      </c>
      <c r="B123" s="103">
        <v>2768.576</v>
      </c>
      <c r="C123" s="103">
        <v>449.257</v>
      </c>
      <c r="D123" s="59">
        <v>2319.319</v>
      </c>
      <c r="E123" s="27"/>
      <c r="F123" s="91"/>
      <c r="G123" s="103">
        <v>2286.824</v>
      </c>
      <c r="H123" s="27"/>
      <c r="I123" s="103">
        <v>32.495</v>
      </c>
      <c r="J123" s="86"/>
    </row>
    <row r="124" spans="1:10" ht="12.75">
      <c r="A124" s="6" t="s">
        <v>130</v>
      </c>
      <c r="B124" s="103">
        <v>15.941</v>
      </c>
      <c r="C124" s="59"/>
      <c r="D124" s="103">
        <v>15.941</v>
      </c>
      <c r="E124" s="27"/>
      <c r="F124" s="91"/>
      <c r="G124" s="103">
        <v>15.941</v>
      </c>
      <c r="H124" s="27"/>
      <c r="I124" s="27"/>
      <c r="J124" s="86"/>
    </row>
    <row r="125" spans="1:10" ht="12.75">
      <c r="A125" s="6" t="s">
        <v>131</v>
      </c>
      <c r="B125" s="103">
        <v>83.473097</v>
      </c>
      <c r="C125" s="59"/>
      <c r="D125" s="103">
        <v>83.473097</v>
      </c>
      <c r="E125" s="27"/>
      <c r="F125" s="91"/>
      <c r="G125" s="103">
        <v>43.152</v>
      </c>
      <c r="H125" s="27"/>
      <c r="I125" s="103">
        <v>40.321097</v>
      </c>
      <c r="J125" s="86"/>
    </row>
    <row r="126" spans="1:10" ht="12.75">
      <c r="A126" s="6" t="s">
        <v>132</v>
      </c>
      <c r="B126" s="103">
        <v>3210.374</v>
      </c>
      <c r="C126" s="103">
        <v>135.671</v>
      </c>
      <c r="D126" s="59">
        <v>3074.703</v>
      </c>
      <c r="E126" s="25"/>
      <c r="F126" s="91"/>
      <c r="G126" s="103">
        <v>3071.976</v>
      </c>
      <c r="H126" s="27"/>
      <c r="I126" s="103">
        <v>2.727</v>
      </c>
      <c r="J126" s="86"/>
    </row>
    <row r="127" spans="1:10" ht="12.75">
      <c r="A127" s="6" t="s">
        <v>133</v>
      </c>
      <c r="B127" s="103">
        <v>50.45</v>
      </c>
      <c r="C127" s="59"/>
      <c r="D127" s="103">
        <v>50.45</v>
      </c>
      <c r="E127" s="27"/>
      <c r="F127" s="91"/>
      <c r="G127" s="103">
        <v>49.356</v>
      </c>
      <c r="H127" s="27"/>
      <c r="I127" s="103">
        <v>1.094</v>
      </c>
      <c r="J127" s="86"/>
    </row>
    <row r="128" spans="1:10" ht="12.75">
      <c r="A128" s="6" t="s">
        <v>134</v>
      </c>
      <c r="B128" s="103">
        <v>8.176</v>
      </c>
      <c r="C128" s="59"/>
      <c r="D128" s="103">
        <v>8.176</v>
      </c>
      <c r="E128" s="27"/>
      <c r="F128" s="91"/>
      <c r="G128" s="103">
        <v>8.176</v>
      </c>
      <c r="H128" s="27"/>
      <c r="I128" s="27"/>
      <c r="J128" s="86"/>
    </row>
    <row r="129" spans="1:10" ht="12.75">
      <c r="A129" s="6" t="s">
        <v>135</v>
      </c>
      <c r="B129" s="103">
        <v>13103.70871</v>
      </c>
      <c r="C129" s="103">
        <v>13.667</v>
      </c>
      <c r="D129" s="59">
        <v>13090.041710000001</v>
      </c>
      <c r="E129" s="27"/>
      <c r="F129" s="103">
        <v>12898.248</v>
      </c>
      <c r="G129" s="103">
        <v>30.23</v>
      </c>
      <c r="H129" s="27"/>
      <c r="I129" s="103">
        <v>161.56371</v>
      </c>
      <c r="J129" s="86"/>
    </row>
    <row r="130" spans="1:10" ht="12.75">
      <c r="A130" s="6" t="s">
        <v>136</v>
      </c>
      <c r="B130" s="103">
        <v>149.9</v>
      </c>
      <c r="C130" s="59"/>
      <c r="D130" s="103">
        <v>149.9</v>
      </c>
      <c r="E130" s="27"/>
      <c r="F130" s="91"/>
      <c r="G130" s="103">
        <v>149.9</v>
      </c>
      <c r="H130" s="27"/>
      <c r="I130" s="27"/>
      <c r="J130" s="86"/>
    </row>
    <row r="131" spans="1:10" ht="12.75">
      <c r="A131" s="6" t="s">
        <v>137</v>
      </c>
      <c r="B131" s="103">
        <v>133.512</v>
      </c>
      <c r="C131" s="59"/>
      <c r="D131" s="103">
        <v>133.512</v>
      </c>
      <c r="E131" s="27"/>
      <c r="F131" s="91"/>
      <c r="G131" s="103">
        <v>133.512</v>
      </c>
      <c r="H131" s="27"/>
      <c r="I131" s="27"/>
      <c r="J131" s="86"/>
    </row>
    <row r="132" spans="1:10" ht="12.75">
      <c r="A132" s="12" t="s">
        <v>138</v>
      </c>
      <c r="B132" s="103">
        <v>308.843</v>
      </c>
      <c r="C132" s="59"/>
      <c r="D132" s="103">
        <v>308.843</v>
      </c>
      <c r="E132" s="27"/>
      <c r="F132" s="91"/>
      <c r="G132" s="103">
        <v>308.843</v>
      </c>
      <c r="H132" s="27"/>
      <c r="I132" s="27"/>
      <c r="J132" s="86"/>
    </row>
    <row r="133" spans="1:10" ht="12.75">
      <c r="A133" s="6" t="s">
        <v>139</v>
      </c>
      <c r="B133" s="103">
        <v>276.637</v>
      </c>
      <c r="C133" s="59"/>
      <c r="D133" s="103">
        <v>276.637</v>
      </c>
      <c r="E133" s="27"/>
      <c r="F133" s="91"/>
      <c r="G133" s="103">
        <v>276.637</v>
      </c>
      <c r="H133" s="27"/>
      <c r="I133" s="27"/>
      <c r="J133" s="86"/>
    </row>
    <row r="134" spans="1:10" ht="12.75">
      <c r="A134" s="6" t="s">
        <v>140</v>
      </c>
      <c r="B134" s="103">
        <v>29.727</v>
      </c>
      <c r="C134" s="59"/>
      <c r="D134" s="103">
        <v>29.727</v>
      </c>
      <c r="E134" s="27"/>
      <c r="F134" s="91"/>
      <c r="G134" s="103">
        <v>29.727</v>
      </c>
      <c r="H134" s="27"/>
      <c r="I134" s="27"/>
      <c r="J134" s="86"/>
    </row>
    <row r="135" spans="1:10" ht="12.75">
      <c r="A135" s="6" t="s">
        <v>141</v>
      </c>
      <c r="B135" s="103">
        <v>76.73</v>
      </c>
      <c r="C135" s="59"/>
      <c r="D135" s="103">
        <v>76.73</v>
      </c>
      <c r="E135" s="27"/>
      <c r="F135" s="91"/>
      <c r="G135" s="103">
        <v>76.73</v>
      </c>
      <c r="H135" s="27"/>
      <c r="I135" s="27"/>
      <c r="J135" s="86"/>
    </row>
    <row r="136" spans="1:10" ht="12.75">
      <c r="A136" s="6" t="s">
        <v>142</v>
      </c>
      <c r="B136" s="103">
        <v>58.718</v>
      </c>
      <c r="C136" s="59"/>
      <c r="D136" s="103">
        <v>58.718</v>
      </c>
      <c r="E136" s="27"/>
      <c r="F136" s="91"/>
      <c r="G136" s="103">
        <v>34</v>
      </c>
      <c r="H136" s="27"/>
      <c r="I136" s="103">
        <v>24.718</v>
      </c>
      <c r="J136" s="86"/>
    </row>
    <row r="137" spans="1:10" ht="12.75">
      <c r="A137" s="6" t="s">
        <v>143</v>
      </c>
      <c r="B137" s="103">
        <v>98.37</v>
      </c>
      <c r="C137" s="59"/>
      <c r="D137" s="103">
        <v>98.37</v>
      </c>
      <c r="E137" s="27"/>
      <c r="F137" s="91"/>
      <c r="G137" s="103">
        <v>96.572</v>
      </c>
      <c r="H137" s="27"/>
      <c r="I137" s="27">
        <v>1.798</v>
      </c>
      <c r="J137" s="86"/>
    </row>
    <row r="138" spans="1:10" ht="12.75">
      <c r="A138" s="6"/>
      <c r="B138" s="85"/>
      <c r="C138" s="85"/>
      <c r="D138" s="85"/>
      <c r="E138" s="85"/>
      <c r="F138" s="85"/>
      <c r="G138" s="85"/>
      <c r="H138" s="85"/>
      <c r="I138" s="85"/>
      <c r="J138" s="86"/>
    </row>
    <row r="139" spans="1:10" s="97" customFormat="1" ht="12.75">
      <c r="A139" s="11" t="s">
        <v>155</v>
      </c>
      <c r="B139" s="111">
        <v>1150.653883</v>
      </c>
      <c r="C139" s="111"/>
      <c r="D139" s="111">
        <v>1150.653883</v>
      </c>
      <c r="E139" s="25"/>
      <c r="F139" s="113"/>
      <c r="G139" s="109">
        <v>1051.1417</v>
      </c>
      <c r="H139" s="25"/>
      <c r="I139" s="109">
        <v>99.512183</v>
      </c>
      <c r="J139" s="112"/>
    </row>
    <row r="140" spans="1:10" ht="12.75">
      <c r="A140" s="11"/>
      <c r="B140" s="59"/>
      <c r="C140" s="59"/>
      <c r="D140" s="59"/>
      <c r="E140" s="27"/>
      <c r="F140" s="91"/>
      <c r="G140" s="27"/>
      <c r="H140" s="27"/>
      <c r="I140" s="27"/>
      <c r="J140" s="86"/>
    </row>
    <row r="141" spans="1:10" ht="12.75">
      <c r="A141" s="6" t="s">
        <v>156</v>
      </c>
      <c r="B141" s="103">
        <v>17.771</v>
      </c>
      <c r="C141" s="59"/>
      <c r="D141" s="103">
        <v>17.771</v>
      </c>
      <c r="E141" s="27"/>
      <c r="F141" s="91"/>
      <c r="G141" s="103">
        <v>17.771</v>
      </c>
      <c r="H141" s="27"/>
      <c r="I141" s="27"/>
      <c r="J141" s="86"/>
    </row>
    <row r="142" spans="1:10" ht="12.75">
      <c r="A142" s="6" t="s">
        <v>157</v>
      </c>
      <c r="B142" s="103">
        <v>70.796</v>
      </c>
      <c r="C142" s="59"/>
      <c r="D142" s="103">
        <v>70.796</v>
      </c>
      <c r="E142" s="25"/>
      <c r="F142" s="91"/>
      <c r="G142" s="103">
        <v>70.796</v>
      </c>
      <c r="H142" s="27"/>
      <c r="I142" s="27"/>
      <c r="J142" s="86"/>
    </row>
    <row r="143" spans="1:10" ht="12.75">
      <c r="A143" s="6" t="s">
        <v>158</v>
      </c>
      <c r="B143" s="103">
        <v>11.824</v>
      </c>
      <c r="C143" s="59"/>
      <c r="D143" s="103">
        <v>11.824</v>
      </c>
      <c r="E143" s="27"/>
      <c r="F143" s="91"/>
      <c r="G143" s="103">
        <v>11.824</v>
      </c>
      <c r="H143" s="27"/>
      <c r="I143" s="27"/>
      <c r="J143" s="86"/>
    </row>
    <row r="144" spans="1:10" ht="12.75">
      <c r="A144" s="6" t="s">
        <v>159</v>
      </c>
      <c r="B144" s="103">
        <v>5.416</v>
      </c>
      <c r="C144" s="59"/>
      <c r="D144" s="103">
        <v>5.416</v>
      </c>
      <c r="E144" s="27"/>
      <c r="F144" s="91"/>
      <c r="G144" s="103">
        <v>5.416</v>
      </c>
      <c r="H144" s="27"/>
      <c r="I144" s="27"/>
      <c r="J144" s="86"/>
    </row>
    <row r="145" spans="1:10" ht="12.75">
      <c r="A145" s="6" t="s">
        <v>160</v>
      </c>
      <c r="B145" s="103">
        <v>2.296</v>
      </c>
      <c r="C145" s="59"/>
      <c r="D145" s="103">
        <v>2.296</v>
      </c>
      <c r="E145" s="27"/>
      <c r="F145" s="91"/>
      <c r="G145" s="103">
        <v>2.296</v>
      </c>
      <c r="H145" s="27"/>
      <c r="I145" s="27"/>
      <c r="J145" s="86"/>
    </row>
    <row r="146" spans="1:10" ht="12.75">
      <c r="A146" s="6" t="s">
        <v>161</v>
      </c>
      <c r="B146" s="103">
        <v>19.251</v>
      </c>
      <c r="C146" s="59"/>
      <c r="D146" s="103">
        <v>19.251</v>
      </c>
      <c r="E146" s="27"/>
      <c r="F146" s="91"/>
      <c r="G146" s="103">
        <v>19.251</v>
      </c>
      <c r="H146" s="27"/>
      <c r="I146" s="27"/>
      <c r="J146" s="86"/>
    </row>
    <row r="147" spans="1:10" ht="12.75">
      <c r="A147" s="12" t="s">
        <v>162</v>
      </c>
      <c r="B147" s="103">
        <v>4.532</v>
      </c>
      <c r="C147" s="59"/>
      <c r="D147" s="103">
        <v>4.532</v>
      </c>
      <c r="E147" s="27"/>
      <c r="F147" s="91"/>
      <c r="G147" s="103">
        <v>4.532</v>
      </c>
      <c r="H147" s="27"/>
      <c r="I147" s="27"/>
      <c r="J147" s="86"/>
    </row>
    <row r="148" spans="1:10" ht="12.75">
      <c r="A148" s="6" t="s">
        <v>163</v>
      </c>
      <c r="B148" s="103">
        <v>731.573183</v>
      </c>
      <c r="C148" s="59"/>
      <c r="D148" s="103">
        <v>731.573183</v>
      </c>
      <c r="E148" s="27"/>
      <c r="F148" s="91"/>
      <c r="G148" s="103">
        <v>718.21</v>
      </c>
      <c r="H148" s="27"/>
      <c r="I148" s="103">
        <v>13.363183</v>
      </c>
      <c r="J148" s="86"/>
    </row>
    <row r="149" spans="1:10" ht="12.75">
      <c r="A149" s="6" t="s">
        <v>415</v>
      </c>
      <c r="B149" s="103">
        <v>728.081183</v>
      </c>
      <c r="C149" s="59"/>
      <c r="D149" s="103">
        <v>728.081183</v>
      </c>
      <c r="E149" s="27"/>
      <c r="F149" s="91"/>
      <c r="G149" s="103">
        <v>714.718</v>
      </c>
      <c r="H149" s="27"/>
      <c r="I149" s="103">
        <v>13.363183</v>
      </c>
      <c r="J149" s="86"/>
    </row>
    <row r="150" spans="1:10" ht="12.75">
      <c r="A150" s="6" t="s">
        <v>164</v>
      </c>
      <c r="B150" s="103">
        <v>103.654</v>
      </c>
      <c r="C150" s="59"/>
      <c r="D150" s="103">
        <v>103.654</v>
      </c>
      <c r="E150" s="27"/>
      <c r="F150" s="91"/>
      <c r="G150" s="103">
        <v>103.654</v>
      </c>
      <c r="H150" s="27"/>
      <c r="I150" s="27"/>
      <c r="J150" s="86"/>
    </row>
    <row r="151" spans="1:10" ht="12.75">
      <c r="A151" s="6" t="s">
        <v>165</v>
      </c>
      <c r="B151" s="103">
        <v>86.287</v>
      </c>
      <c r="C151" s="59"/>
      <c r="D151" s="103">
        <v>86.287</v>
      </c>
      <c r="E151" s="27"/>
      <c r="F151" s="91"/>
      <c r="G151" s="103">
        <v>86.287</v>
      </c>
      <c r="H151" s="27"/>
      <c r="I151" s="27"/>
      <c r="J151" s="86"/>
    </row>
    <row r="152" spans="1:10" ht="12.75">
      <c r="A152" s="6" t="s">
        <v>166</v>
      </c>
      <c r="B152" s="103">
        <v>91.855</v>
      </c>
      <c r="C152" s="59"/>
      <c r="D152" s="103">
        <v>91.855</v>
      </c>
      <c r="E152" s="27"/>
      <c r="F152" s="91"/>
      <c r="G152" s="103">
        <v>28.118</v>
      </c>
      <c r="H152" s="27"/>
      <c r="I152" s="103">
        <v>63.737</v>
      </c>
      <c r="J152" s="86"/>
    </row>
    <row r="153" spans="1:10" ht="12.75">
      <c r="A153" s="6" t="s">
        <v>167</v>
      </c>
      <c r="B153" s="103">
        <v>16.183</v>
      </c>
      <c r="C153" s="59"/>
      <c r="D153" s="103">
        <v>16.183</v>
      </c>
      <c r="E153" s="27"/>
      <c r="F153" s="91"/>
      <c r="G153" s="103">
        <v>16.183</v>
      </c>
      <c r="H153" s="27"/>
      <c r="I153" s="27"/>
      <c r="J153" s="86"/>
    </row>
    <row r="154" spans="1:10" ht="12.75">
      <c r="A154" s="6" t="s">
        <v>168</v>
      </c>
      <c r="B154" s="103">
        <v>5.384</v>
      </c>
      <c r="C154" s="59"/>
      <c r="D154" s="103">
        <v>5.384</v>
      </c>
      <c r="E154" s="27"/>
      <c r="F154" s="91"/>
      <c r="G154" s="103">
        <v>5.384</v>
      </c>
      <c r="H154" s="27"/>
      <c r="I154" s="27"/>
      <c r="J154" s="86"/>
    </row>
    <row r="155" spans="1:10" ht="12.75">
      <c r="A155" s="6" t="s">
        <v>169</v>
      </c>
      <c r="B155" s="103">
        <v>70.1187</v>
      </c>
      <c r="C155" s="59"/>
      <c r="D155" s="103">
        <v>70.1187</v>
      </c>
      <c r="E155" s="27"/>
      <c r="F155" s="91"/>
      <c r="G155" s="103">
        <v>47.7067</v>
      </c>
      <c r="H155" s="27"/>
      <c r="I155" s="27">
        <v>22.412</v>
      </c>
      <c r="J155" s="86"/>
    </row>
    <row r="156" spans="1:10" ht="12.75">
      <c r="A156" s="6"/>
      <c r="B156" s="85"/>
      <c r="C156" s="85"/>
      <c r="D156" s="85"/>
      <c r="E156" s="85"/>
      <c r="F156" s="85"/>
      <c r="G156" s="85"/>
      <c r="H156" s="85"/>
      <c r="I156" s="85"/>
      <c r="J156" s="86"/>
    </row>
    <row r="157" spans="1:10" s="97" customFormat="1" ht="12.75">
      <c r="A157" s="11" t="s">
        <v>170</v>
      </c>
      <c r="B157" s="111">
        <v>9672.290897</v>
      </c>
      <c r="C157" s="109">
        <v>10.388</v>
      </c>
      <c r="D157" s="111">
        <v>9661.902897</v>
      </c>
      <c r="E157" s="25"/>
      <c r="F157" s="109">
        <v>490.153</v>
      </c>
      <c r="G157" s="109">
        <v>4086.7132</v>
      </c>
      <c r="H157" s="25"/>
      <c r="I157" s="109">
        <v>5085.036697</v>
      </c>
      <c r="J157" s="112"/>
    </row>
    <row r="158" spans="1:10" ht="12.75">
      <c r="A158" s="11"/>
      <c r="B158" s="59"/>
      <c r="C158" s="59"/>
      <c r="D158" s="59"/>
      <c r="E158" s="27"/>
      <c r="F158" s="91"/>
      <c r="G158" s="27"/>
      <c r="H158" s="27"/>
      <c r="I158" s="27"/>
      <c r="J158" s="86"/>
    </row>
    <row r="159" spans="1:10" ht="12.75">
      <c r="A159" s="6" t="s">
        <v>171</v>
      </c>
      <c r="B159" s="103">
        <v>20.394</v>
      </c>
      <c r="C159" s="59"/>
      <c r="D159" s="103">
        <v>20.394</v>
      </c>
      <c r="E159" s="27"/>
      <c r="F159" s="91"/>
      <c r="G159" s="103">
        <v>20.394</v>
      </c>
      <c r="H159" s="27"/>
      <c r="I159" s="27"/>
      <c r="J159" s="86"/>
    </row>
    <row r="160" spans="1:10" ht="12.75">
      <c r="A160" s="6" t="s">
        <v>172</v>
      </c>
      <c r="B160" s="103">
        <v>405.672</v>
      </c>
      <c r="C160" s="59"/>
      <c r="D160" s="103">
        <v>405.672</v>
      </c>
      <c r="E160" s="25"/>
      <c r="F160" s="91"/>
      <c r="G160" s="103">
        <v>50.343</v>
      </c>
      <c r="H160" s="27"/>
      <c r="I160" s="103">
        <v>355.329</v>
      </c>
      <c r="J160" s="86"/>
    </row>
    <row r="161" spans="1:10" ht="12.75">
      <c r="A161" s="6" t="s">
        <v>416</v>
      </c>
      <c r="B161" s="103">
        <v>16.872</v>
      </c>
      <c r="C161" s="59"/>
      <c r="D161" s="103">
        <v>16.872</v>
      </c>
      <c r="E161" s="27"/>
      <c r="F161" s="91"/>
      <c r="G161" s="103">
        <v>16.872</v>
      </c>
      <c r="H161" s="27"/>
      <c r="I161" s="27"/>
      <c r="J161" s="86"/>
    </row>
    <row r="162" spans="1:10" ht="12.75">
      <c r="A162" s="6" t="s">
        <v>173</v>
      </c>
      <c r="B162" s="103">
        <v>665.1458</v>
      </c>
      <c r="C162" s="59"/>
      <c r="D162" s="103">
        <v>665.1458</v>
      </c>
      <c r="E162" s="27"/>
      <c r="F162" s="103">
        <v>104.3</v>
      </c>
      <c r="G162" s="103">
        <v>48.6772</v>
      </c>
      <c r="H162" s="27"/>
      <c r="I162" s="103">
        <v>512.1686</v>
      </c>
      <c r="J162" s="86"/>
    </row>
    <row r="163" spans="1:10" ht="12.75">
      <c r="A163" s="6" t="s">
        <v>174</v>
      </c>
      <c r="B163" s="103">
        <v>26.8346</v>
      </c>
      <c r="C163" s="59"/>
      <c r="D163" s="103">
        <v>26.8346</v>
      </c>
      <c r="E163" s="27"/>
      <c r="F163" s="91"/>
      <c r="G163" s="103">
        <v>25.451</v>
      </c>
      <c r="H163" s="27"/>
      <c r="I163" s="103">
        <v>1.3836</v>
      </c>
      <c r="J163" s="86"/>
    </row>
    <row r="164" spans="1:10" ht="12.75">
      <c r="A164" s="6" t="s">
        <v>175</v>
      </c>
      <c r="B164" s="103">
        <v>90.2401</v>
      </c>
      <c r="C164" s="59"/>
      <c r="D164" s="103">
        <v>90.2401</v>
      </c>
      <c r="E164" s="27"/>
      <c r="F164" s="91"/>
      <c r="G164" s="103">
        <v>88.6841</v>
      </c>
      <c r="H164" s="27"/>
      <c r="I164" s="103">
        <v>1.556</v>
      </c>
      <c r="J164" s="86"/>
    </row>
    <row r="165" spans="1:10" ht="12.75">
      <c r="A165" s="6" t="s">
        <v>417</v>
      </c>
      <c r="B165" s="103">
        <v>0.928</v>
      </c>
      <c r="C165" s="59"/>
      <c r="D165" s="103">
        <v>0.928</v>
      </c>
      <c r="E165" s="27"/>
      <c r="F165" s="91"/>
      <c r="G165" s="103">
        <v>0.928</v>
      </c>
      <c r="H165" s="27"/>
      <c r="I165" s="27"/>
      <c r="J165" s="86"/>
    </row>
    <row r="166" spans="1:10" ht="12.75">
      <c r="A166" s="12" t="s">
        <v>176</v>
      </c>
      <c r="B166" s="103">
        <v>13.867</v>
      </c>
      <c r="C166" s="59"/>
      <c r="D166" s="103">
        <v>13.867</v>
      </c>
      <c r="E166" s="27"/>
      <c r="F166" s="103">
        <v>1.725</v>
      </c>
      <c r="G166" s="103">
        <v>12.142</v>
      </c>
      <c r="H166" s="27"/>
      <c r="I166" s="27"/>
      <c r="J166" s="86"/>
    </row>
    <row r="167" spans="1:10" ht="12.75">
      <c r="A167" s="6" t="s">
        <v>177</v>
      </c>
      <c r="B167" s="103">
        <v>361.728</v>
      </c>
      <c r="C167" s="59"/>
      <c r="D167" s="103">
        <v>361.728</v>
      </c>
      <c r="E167" s="27"/>
      <c r="F167" s="91"/>
      <c r="G167" s="103">
        <v>7.978</v>
      </c>
      <c r="H167" s="27"/>
      <c r="I167" s="103">
        <v>353.75</v>
      </c>
      <c r="J167" s="86"/>
    </row>
    <row r="168" spans="1:10" ht="12.75">
      <c r="A168" s="6" t="s">
        <v>418</v>
      </c>
      <c r="B168" s="103">
        <v>1.172</v>
      </c>
      <c r="C168" s="59"/>
      <c r="D168" s="103">
        <v>1.172</v>
      </c>
      <c r="E168" s="27"/>
      <c r="F168" s="91"/>
      <c r="G168" s="103">
        <v>1.172</v>
      </c>
      <c r="H168" s="27"/>
      <c r="I168" s="27"/>
      <c r="J168" s="86"/>
    </row>
    <row r="169" spans="1:10" ht="12.75">
      <c r="A169" s="6" t="s">
        <v>178</v>
      </c>
      <c r="B169" s="103">
        <v>4280.74196</v>
      </c>
      <c r="C169" s="103">
        <v>9.206</v>
      </c>
      <c r="D169" s="59">
        <v>4271.53596</v>
      </c>
      <c r="E169" s="27"/>
      <c r="F169" s="91"/>
      <c r="G169" s="103">
        <v>3351.651</v>
      </c>
      <c r="H169" s="27"/>
      <c r="I169" s="103">
        <v>919.88496</v>
      </c>
      <c r="J169" s="86"/>
    </row>
    <row r="170" spans="1:10" ht="12.75">
      <c r="A170" s="6" t="s">
        <v>179</v>
      </c>
      <c r="B170" s="103">
        <v>100.2193</v>
      </c>
      <c r="C170" s="59"/>
      <c r="D170" s="103">
        <v>100.2193</v>
      </c>
      <c r="E170" s="27"/>
      <c r="F170" s="91"/>
      <c r="G170" s="103">
        <v>59.2203</v>
      </c>
      <c r="H170" s="27"/>
      <c r="I170" s="103">
        <v>40.999</v>
      </c>
      <c r="J170" s="86"/>
    </row>
    <row r="171" spans="1:10" ht="12.75">
      <c r="A171" s="6" t="s">
        <v>180</v>
      </c>
      <c r="B171" s="103">
        <v>41.734</v>
      </c>
      <c r="C171" s="59"/>
      <c r="D171" s="103">
        <v>41.734</v>
      </c>
      <c r="E171" s="27"/>
      <c r="F171" s="91"/>
      <c r="G171" s="103">
        <v>41.734</v>
      </c>
      <c r="H171" s="27"/>
      <c r="I171" s="27"/>
      <c r="J171" s="86"/>
    </row>
    <row r="172" spans="1:10" ht="12.75">
      <c r="A172" s="6" t="s">
        <v>181</v>
      </c>
      <c r="B172" s="103">
        <v>2693.8148</v>
      </c>
      <c r="C172" s="59"/>
      <c r="D172" s="103">
        <v>2693.8148</v>
      </c>
      <c r="E172" s="27"/>
      <c r="F172" s="91"/>
      <c r="G172" s="103">
        <v>3.6368</v>
      </c>
      <c r="H172" s="27"/>
      <c r="I172" s="103">
        <v>2690.178</v>
      </c>
      <c r="J172" s="86"/>
    </row>
    <row r="173" spans="1:10" ht="12.75">
      <c r="A173" s="6" t="s">
        <v>419</v>
      </c>
      <c r="B173" s="59"/>
      <c r="C173" s="59"/>
      <c r="D173" s="59"/>
      <c r="E173" s="27"/>
      <c r="F173" s="91"/>
      <c r="G173" s="27"/>
      <c r="H173" s="27"/>
      <c r="I173" s="27"/>
      <c r="J173" s="86"/>
    </row>
    <row r="174" spans="1:10" ht="12.75">
      <c r="A174" s="6" t="s">
        <v>182</v>
      </c>
      <c r="B174" s="103">
        <v>5.6368</v>
      </c>
      <c r="C174" s="59"/>
      <c r="D174" s="103">
        <v>5.6368</v>
      </c>
      <c r="E174" s="27"/>
      <c r="F174" s="91"/>
      <c r="G174" s="103">
        <v>5.6368</v>
      </c>
      <c r="H174" s="27"/>
      <c r="I174" s="27"/>
      <c r="J174" s="86"/>
    </row>
    <row r="175" spans="1:10" ht="12.75">
      <c r="A175" s="6" t="s">
        <v>183</v>
      </c>
      <c r="B175" s="103">
        <v>19.261137</v>
      </c>
      <c r="C175" s="59"/>
      <c r="D175" s="103">
        <v>19.261137</v>
      </c>
      <c r="E175" s="27"/>
      <c r="F175" s="91"/>
      <c r="G175" s="103">
        <v>18.661</v>
      </c>
      <c r="H175" s="27"/>
      <c r="I175" s="103">
        <v>0.600137</v>
      </c>
      <c r="J175" s="86"/>
    </row>
    <row r="176" spans="1:10" ht="12.75">
      <c r="A176" s="6" t="s">
        <v>184</v>
      </c>
      <c r="B176" s="103">
        <v>24.396</v>
      </c>
      <c r="C176" s="59"/>
      <c r="D176" s="103">
        <v>24.396</v>
      </c>
      <c r="E176" s="27"/>
      <c r="F176" s="91"/>
      <c r="G176" s="103">
        <v>24.396</v>
      </c>
      <c r="H176" s="27"/>
      <c r="I176" s="27"/>
      <c r="J176" s="86"/>
    </row>
    <row r="177" spans="1:10" ht="12.75">
      <c r="A177" s="6" t="s">
        <v>185</v>
      </c>
      <c r="B177" s="103">
        <v>24.396</v>
      </c>
      <c r="C177" s="59"/>
      <c r="D177" s="103">
        <v>24.396</v>
      </c>
      <c r="E177" s="27"/>
      <c r="F177" s="91"/>
      <c r="G177" s="103">
        <v>24.396</v>
      </c>
      <c r="H177" s="27"/>
      <c r="I177" s="27"/>
      <c r="J177" s="86"/>
    </row>
    <row r="178" spans="1:10" ht="12.75">
      <c r="A178" s="6" t="s">
        <v>186</v>
      </c>
      <c r="B178" s="103">
        <v>430.819</v>
      </c>
      <c r="C178" s="103">
        <v>1.182</v>
      </c>
      <c r="D178" s="59">
        <v>429.637</v>
      </c>
      <c r="E178" s="27"/>
      <c r="F178" s="103">
        <v>384.128</v>
      </c>
      <c r="G178" s="103">
        <v>45.509</v>
      </c>
      <c r="H178" s="27"/>
      <c r="I178" s="27"/>
      <c r="J178" s="86"/>
    </row>
    <row r="179" spans="1:10" ht="12.75">
      <c r="A179" s="6" t="s">
        <v>187</v>
      </c>
      <c r="B179" s="103">
        <v>61.025</v>
      </c>
      <c r="C179" s="59"/>
      <c r="D179" s="103">
        <v>61.025</v>
      </c>
      <c r="E179" s="27"/>
      <c r="F179" s="91"/>
      <c r="G179" s="103">
        <v>61.019</v>
      </c>
      <c r="H179" s="27"/>
      <c r="I179" s="103">
        <v>0.006</v>
      </c>
      <c r="J179" s="86"/>
    </row>
    <row r="180" spans="1:10" ht="12.75">
      <c r="A180" s="6" t="s">
        <v>188</v>
      </c>
      <c r="B180" s="103">
        <v>4.05</v>
      </c>
      <c r="C180" s="59"/>
      <c r="D180" s="103">
        <v>4.05</v>
      </c>
      <c r="E180" s="27"/>
      <c r="F180" s="91"/>
      <c r="G180" s="103">
        <v>4.05</v>
      </c>
      <c r="H180" s="27"/>
      <c r="I180" s="27"/>
      <c r="J180" s="86"/>
    </row>
    <row r="181" spans="1:10" ht="12.75">
      <c r="A181" s="6" t="s">
        <v>189</v>
      </c>
      <c r="B181" s="103">
        <v>264.816</v>
      </c>
      <c r="C181" s="59"/>
      <c r="D181" s="103">
        <v>264.816</v>
      </c>
      <c r="E181" s="27"/>
      <c r="F181" s="91"/>
      <c r="G181" s="103">
        <v>262.604</v>
      </c>
      <c r="H181" s="27"/>
      <c r="I181" s="103">
        <v>2.212</v>
      </c>
      <c r="J181" s="86"/>
    </row>
    <row r="182" spans="1:10" ht="12.75">
      <c r="A182" s="6" t="s">
        <v>420</v>
      </c>
      <c r="B182" s="103">
        <v>2.212</v>
      </c>
      <c r="C182" s="59"/>
      <c r="D182" s="103">
        <v>2.212</v>
      </c>
      <c r="E182" s="27"/>
      <c r="F182" s="91"/>
      <c r="G182" s="27"/>
      <c r="H182" s="27"/>
      <c r="I182" s="103">
        <v>2.212</v>
      </c>
      <c r="J182" s="86"/>
    </row>
    <row r="183" spans="1:10" ht="12.75">
      <c r="A183" s="6" t="s">
        <v>190</v>
      </c>
      <c r="B183" s="103">
        <v>229.536</v>
      </c>
      <c r="C183" s="59"/>
      <c r="D183" s="103">
        <v>229.536</v>
      </c>
      <c r="E183" s="27"/>
      <c r="F183" s="91"/>
      <c r="G183" s="103">
        <v>21.183</v>
      </c>
      <c r="H183" s="27"/>
      <c r="I183" s="27">
        <v>208.353</v>
      </c>
      <c r="J183" s="86"/>
    </row>
    <row r="184" spans="1:10" ht="12.75">
      <c r="A184" s="6"/>
      <c r="B184" s="85"/>
      <c r="C184" s="85"/>
      <c r="D184" s="85"/>
      <c r="E184" s="85"/>
      <c r="F184" s="85"/>
      <c r="G184" s="85"/>
      <c r="H184" s="85"/>
      <c r="I184" s="85"/>
      <c r="J184" s="86"/>
    </row>
    <row r="185" spans="1:10" s="97" customFormat="1" ht="12.75">
      <c r="A185" s="11" t="s">
        <v>191</v>
      </c>
      <c r="B185" s="111">
        <v>1341.287522</v>
      </c>
      <c r="C185" s="109">
        <v>26.0715</v>
      </c>
      <c r="D185" s="111">
        <v>1315.216022</v>
      </c>
      <c r="E185" s="25"/>
      <c r="F185" s="109">
        <v>172.302</v>
      </c>
      <c r="G185" s="109">
        <v>1142.235961</v>
      </c>
      <c r="H185" s="25"/>
      <c r="I185" s="109">
        <v>0.678061</v>
      </c>
      <c r="J185" s="112"/>
    </row>
    <row r="186" spans="1:10" ht="12.75">
      <c r="A186" s="11"/>
      <c r="B186" s="59"/>
      <c r="C186" s="59"/>
      <c r="D186" s="59"/>
      <c r="E186" s="27"/>
      <c r="F186" s="91"/>
      <c r="G186" s="27"/>
      <c r="H186" s="27"/>
      <c r="I186" s="27"/>
      <c r="J186" s="86"/>
    </row>
    <row r="187" spans="1:10" ht="12.75">
      <c r="A187" s="6" t="s">
        <v>192</v>
      </c>
      <c r="B187" s="103">
        <v>15.661</v>
      </c>
      <c r="C187" s="59"/>
      <c r="D187" s="103">
        <v>15.661</v>
      </c>
      <c r="E187" s="27"/>
      <c r="F187" s="91"/>
      <c r="G187" s="103">
        <v>15.661</v>
      </c>
      <c r="H187" s="27"/>
      <c r="I187" s="27"/>
      <c r="J187" s="86"/>
    </row>
    <row r="188" spans="1:10" ht="12.75">
      <c r="A188" s="6" t="s">
        <v>193</v>
      </c>
      <c r="B188" s="103">
        <v>131.336</v>
      </c>
      <c r="C188" s="59"/>
      <c r="D188" s="103">
        <v>131.336</v>
      </c>
      <c r="E188" s="25"/>
      <c r="F188" s="91"/>
      <c r="G188" s="103">
        <v>131.336</v>
      </c>
      <c r="H188" s="27"/>
      <c r="I188" s="27"/>
      <c r="J188" s="86"/>
    </row>
    <row r="189" spans="1:10" ht="12.75">
      <c r="A189" s="6" t="s">
        <v>194</v>
      </c>
      <c r="B189" s="103">
        <v>131.336</v>
      </c>
      <c r="C189" s="59"/>
      <c r="D189" s="103">
        <v>131.336</v>
      </c>
      <c r="E189" s="27"/>
      <c r="F189" s="91"/>
      <c r="G189" s="103">
        <v>131.336</v>
      </c>
      <c r="H189" s="27"/>
      <c r="I189" s="27"/>
      <c r="J189" s="86"/>
    </row>
    <row r="190" spans="1:10" ht="12.75">
      <c r="A190" s="6" t="s">
        <v>195</v>
      </c>
      <c r="B190" s="103">
        <v>14.53</v>
      </c>
      <c r="C190" s="59"/>
      <c r="D190" s="103">
        <v>14.53</v>
      </c>
      <c r="E190" s="27"/>
      <c r="F190" s="91"/>
      <c r="G190" s="103">
        <v>14.53</v>
      </c>
      <c r="H190" s="27"/>
      <c r="I190" s="27"/>
      <c r="J190" s="86"/>
    </row>
    <row r="191" spans="1:10" ht="12.75">
      <c r="A191" s="6" t="s">
        <v>196</v>
      </c>
      <c r="B191" s="103">
        <v>82.057</v>
      </c>
      <c r="C191" s="59"/>
      <c r="D191" s="103">
        <v>82.057</v>
      </c>
      <c r="E191" s="27"/>
      <c r="F191" s="91"/>
      <c r="G191" s="103">
        <v>82.057</v>
      </c>
      <c r="H191" s="27"/>
      <c r="I191" s="27"/>
      <c r="J191" s="86"/>
    </row>
    <row r="192" spans="1:10" ht="12.75">
      <c r="A192" s="6" t="s">
        <v>197</v>
      </c>
      <c r="B192" s="103">
        <v>356.7695</v>
      </c>
      <c r="C192" s="103">
        <v>26.0715</v>
      </c>
      <c r="D192" s="59">
        <v>330.698</v>
      </c>
      <c r="E192" s="27"/>
      <c r="F192" s="91"/>
      <c r="G192" s="103">
        <v>330.698</v>
      </c>
      <c r="H192" s="27"/>
      <c r="I192" s="27"/>
      <c r="J192" s="86"/>
    </row>
    <row r="193" spans="1:10" ht="12.75">
      <c r="A193" s="6" t="s">
        <v>198</v>
      </c>
      <c r="B193" s="103">
        <v>141.735</v>
      </c>
      <c r="C193" s="59"/>
      <c r="D193" s="103">
        <v>141.735</v>
      </c>
      <c r="E193" s="27"/>
      <c r="F193" s="91"/>
      <c r="G193" s="103">
        <v>141.735</v>
      </c>
      <c r="H193" s="27"/>
      <c r="I193" s="27"/>
      <c r="J193" s="86"/>
    </row>
    <row r="194" spans="1:10" ht="12.75">
      <c r="A194" s="6" t="s">
        <v>199</v>
      </c>
      <c r="B194" s="103">
        <v>5.069</v>
      </c>
      <c r="C194" s="59"/>
      <c r="D194" s="103">
        <v>5.069</v>
      </c>
      <c r="E194" s="27"/>
      <c r="F194" s="91"/>
      <c r="G194" s="103">
        <v>5.069</v>
      </c>
      <c r="H194" s="27"/>
      <c r="I194" s="27"/>
      <c r="J194" s="86"/>
    </row>
    <row r="195" spans="1:10" ht="12.75">
      <c r="A195" s="12" t="s">
        <v>200</v>
      </c>
      <c r="B195" s="103">
        <v>125.157</v>
      </c>
      <c r="C195" s="59"/>
      <c r="D195" s="103">
        <v>125.157</v>
      </c>
      <c r="E195" s="27"/>
      <c r="F195" s="91"/>
      <c r="G195" s="103">
        <v>125.157</v>
      </c>
      <c r="H195" s="27"/>
      <c r="I195" s="27"/>
      <c r="J195" s="86"/>
    </row>
    <row r="196" spans="1:10" ht="12.75">
      <c r="A196" s="6" t="s">
        <v>201</v>
      </c>
      <c r="B196" s="103">
        <v>95.848</v>
      </c>
      <c r="C196" s="59"/>
      <c r="D196" s="103">
        <v>95.848</v>
      </c>
      <c r="E196" s="27"/>
      <c r="F196" s="91"/>
      <c r="G196" s="103">
        <v>95.848</v>
      </c>
      <c r="H196" s="27"/>
      <c r="I196" s="27"/>
      <c r="J196" s="86"/>
    </row>
    <row r="197" spans="1:10" ht="12.75">
      <c r="A197" s="6" t="s">
        <v>202</v>
      </c>
      <c r="B197" s="103">
        <v>187.44</v>
      </c>
      <c r="C197" s="59"/>
      <c r="D197" s="103">
        <v>187.44</v>
      </c>
      <c r="E197" s="27"/>
      <c r="F197" s="103">
        <v>172.302</v>
      </c>
      <c r="G197" s="103">
        <v>15.138</v>
      </c>
      <c r="H197" s="27"/>
      <c r="I197" s="27"/>
      <c r="J197" s="86"/>
    </row>
    <row r="198" spans="1:10" ht="12.75">
      <c r="A198" s="6" t="s">
        <v>203</v>
      </c>
      <c r="B198" s="103">
        <v>389.240022</v>
      </c>
      <c r="C198" s="59"/>
      <c r="D198" s="103">
        <v>389.240022</v>
      </c>
      <c r="E198" s="27"/>
      <c r="F198" s="91"/>
      <c r="G198" s="103">
        <v>388.561961</v>
      </c>
      <c r="H198" s="27"/>
      <c r="I198" s="103">
        <v>0.678061</v>
      </c>
      <c r="J198" s="86"/>
    </row>
    <row r="199" spans="1:10" ht="12.75">
      <c r="A199" s="6" t="s">
        <v>204</v>
      </c>
      <c r="B199" s="103">
        <v>358.078061</v>
      </c>
      <c r="C199" s="59"/>
      <c r="D199" s="103">
        <v>358.078061</v>
      </c>
      <c r="E199" s="27"/>
      <c r="F199" s="91"/>
      <c r="G199" s="103">
        <v>357.4</v>
      </c>
      <c r="H199" s="27"/>
      <c r="I199" s="103">
        <v>0.678061</v>
      </c>
      <c r="J199" s="86"/>
    </row>
    <row r="200" spans="1:10" ht="12.75">
      <c r="A200" s="6" t="s">
        <v>205</v>
      </c>
      <c r="B200" s="103">
        <v>34.028</v>
      </c>
      <c r="C200" s="59"/>
      <c r="D200" s="103">
        <v>34.028</v>
      </c>
      <c r="E200" s="27"/>
      <c r="F200" s="91"/>
      <c r="G200" s="103">
        <v>34.028</v>
      </c>
      <c r="H200" s="27"/>
      <c r="I200" s="27"/>
      <c r="J200" s="86"/>
    </row>
    <row r="201" spans="1:10" ht="12.75">
      <c r="A201" s="6"/>
      <c r="B201" s="85"/>
      <c r="C201" s="85"/>
      <c r="D201" s="85"/>
      <c r="E201" s="85"/>
      <c r="F201" s="85"/>
      <c r="G201" s="85"/>
      <c r="H201" s="85"/>
      <c r="I201" s="85"/>
      <c r="J201" s="86"/>
    </row>
    <row r="202" spans="1:10" s="97" customFormat="1" ht="12.75">
      <c r="A202" s="11" t="s">
        <v>206</v>
      </c>
      <c r="B202" s="111">
        <v>4740.91154</v>
      </c>
      <c r="C202" s="109">
        <v>3.287</v>
      </c>
      <c r="D202" s="111">
        <v>4737.62454</v>
      </c>
      <c r="E202" s="25"/>
      <c r="F202" s="113"/>
      <c r="G202" s="109">
        <v>1486.1984</v>
      </c>
      <c r="H202" s="25"/>
      <c r="I202" s="109">
        <v>3251.42614</v>
      </c>
      <c r="J202" s="112"/>
    </row>
    <row r="203" spans="1:10" ht="12.75">
      <c r="A203" s="11"/>
      <c r="B203" s="59"/>
      <c r="C203" s="59"/>
      <c r="D203" s="59"/>
      <c r="E203" s="27"/>
      <c r="F203" s="91"/>
      <c r="G203" s="27"/>
      <c r="H203" s="27"/>
      <c r="I203" s="27"/>
      <c r="J203" s="86"/>
    </row>
    <row r="204" spans="1:10" ht="12.75">
      <c r="A204" s="6" t="s">
        <v>207</v>
      </c>
      <c r="B204" s="103">
        <v>17.01</v>
      </c>
      <c r="C204" s="59"/>
      <c r="D204" s="103">
        <v>17.01</v>
      </c>
      <c r="E204" s="25"/>
      <c r="F204" s="91"/>
      <c r="G204" s="103">
        <v>17.01</v>
      </c>
      <c r="H204" s="27"/>
      <c r="I204" s="27"/>
      <c r="J204" s="86"/>
    </row>
    <row r="205" spans="1:10" ht="12.75">
      <c r="A205" s="6" t="s">
        <v>208</v>
      </c>
      <c r="B205" s="103">
        <v>1367.30584</v>
      </c>
      <c r="C205" s="59"/>
      <c r="D205" s="103">
        <v>1367.30584</v>
      </c>
      <c r="E205" s="27"/>
      <c r="F205" s="91"/>
      <c r="G205" s="103">
        <v>1152.007</v>
      </c>
      <c r="H205" s="27"/>
      <c r="I205" s="103">
        <v>215.29884</v>
      </c>
      <c r="J205" s="86"/>
    </row>
    <row r="206" spans="1:10" ht="12.75">
      <c r="A206" s="6" t="s">
        <v>209</v>
      </c>
      <c r="B206" s="103">
        <v>3.757</v>
      </c>
      <c r="C206" s="59"/>
      <c r="D206" s="103">
        <v>3.757</v>
      </c>
      <c r="E206" s="27"/>
      <c r="F206" s="91"/>
      <c r="G206" s="103">
        <v>3.757</v>
      </c>
      <c r="H206" s="27"/>
      <c r="I206" s="27"/>
      <c r="J206" s="86"/>
    </row>
    <row r="207" spans="1:10" ht="12.75">
      <c r="A207" s="6" t="s">
        <v>210</v>
      </c>
      <c r="B207" s="103">
        <v>20.311</v>
      </c>
      <c r="C207" s="59"/>
      <c r="D207" s="103">
        <v>20.311</v>
      </c>
      <c r="E207" s="27"/>
      <c r="F207" s="91"/>
      <c r="G207" s="103">
        <v>20.311</v>
      </c>
      <c r="H207" s="27"/>
      <c r="I207" s="27"/>
      <c r="J207" s="86"/>
    </row>
    <row r="208" spans="1:10" ht="12.75">
      <c r="A208" s="6" t="s">
        <v>450</v>
      </c>
      <c r="B208" s="103">
        <v>605.7514</v>
      </c>
      <c r="C208" s="59"/>
      <c r="D208" s="103">
        <v>605.7514</v>
      </c>
      <c r="E208" s="27"/>
      <c r="F208" s="91"/>
      <c r="G208" s="103">
        <v>126.188</v>
      </c>
      <c r="H208" s="27"/>
      <c r="I208" s="103">
        <v>479.5634</v>
      </c>
      <c r="J208" s="86"/>
    </row>
    <row r="209" spans="1:10" ht="12.75">
      <c r="A209" s="6" t="s">
        <v>211</v>
      </c>
      <c r="B209" s="103">
        <v>17.867</v>
      </c>
      <c r="C209" s="59"/>
      <c r="D209" s="103">
        <v>17.867</v>
      </c>
      <c r="E209" s="27"/>
      <c r="F209" s="91"/>
      <c r="G209" s="103">
        <v>11.319</v>
      </c>
      <c r="H209" s="27"/>
      <c r="I209" s="103">
        <v>6.548</v>
      </c>
      <c r="J209" s="86"/>
    </row>
    <row r="210" spans="1:10" ht="12.75">
      <c r="A210" s="6" t="s">
        <v>212</v>
      </c>
      <c r="B210" s="103">
        <v>5.317</v>
      </c>
      <c r="C210" s="59"/>
      <c r="D210" s="103">
        <v>5.317</v>
      </c>
      <c r="E210" s="27"/>
      <c r="F210" s="91"/>
      <c r="G210" s="103">
        <v>5.317</v>
      </c>
      <c r="H210" s="27"/>
      <c r="I210" s="27"/>
      <c r="J210" s="86"/>
    </row>
    <row r="211" spans="1:10" ht="12.75">
      <c r="A211" s="12" t="s">
        <v>213</v>
      </c>
      <c r="B211" s="103">
        <v>29.059</v>
      </c>
      <c r="C211" s="59"/>
      <c r="D211" s="103">
        <v>29.059</v>
      </c>
      <c r="E211" s="27"/>
      <c r="F211" s="91"/>
      <c r="G211" s="103">
        <v>29.059</v>
      </c>
      <c r="H211" s="27"/>
      <c r="I211" s="27"/>
      <c r="J211" s="86"/>
    </row>
    <row r="212" spans="1:10" ht="12.75">
      <c r="A212" s="6" t="s">
        <v>214</v>
      </c>
      <c r="B212" s="103">
        <v>2034.786</v>
      </c>
      <c r="C212" s="59"/>
      <c r="D212" s="103">
        <v>2034.786</v>
      </c>
      <c r="E212" s="27"/>
      <c r="F212" s="91"/>
      <c r="G212" s="103">
        <v>43.046</v>
      </c>
      <c r="H212" s="27"/>
      <c r="I212" s="103">
        <v>1991.74</v>
      </c>
      <c r="J212" s="86"/>
    </row>
    <row r="213" spans="1:10" ht="12.75">
      <c r="A213" s="6" t="s">
        <v>215</v>
      </c>
      <c r="B213" s="103">
        <v>561.0839</v>
      </c>
      <c r="C213" s="59"/>
      <c r="D213" s="103">
        <v>561.0839</v>
      </c>
      <c r="E213" s="27"/>
      <c r="F213" s="91"/>
      <c r="G213" s="103">
        <v>3.538</v>
      </c>
      <c r="H213" s="27"/>
      <c r="I213" s="103">
        <v>557.5459</v>
      </c>
      <c r="J213" s="86"/>
    </row>
    <row r="214" spans="1:10" ht="12.75">
      <c r="A214" s="6" t="s">
        <v>216</v>
      </c>
      <c r="B214" s="103">
        <v>2.7844</v>
      </c>
      <c r="C214" s="59"/>
      <c r="D214" s="103">
        <v>2.7844</v>
      </c>
      <c r="E214" s="27"/>
      <c r="F214" s="91"/>
      <c r="G214" s="103">
        <v>2.7844</v>
      </c>
      <c r="H214" s="27"/>
      <c r="I214" s="27"/>
      <c r="J214" s="86"/>
    </row>
    <row r="215" spans="1:10" ht="12.75">
      <c r="A215" s="6" t="s">
        <v>217</v>
      </c>
      <c r="B215" s="103">
        <v>62.343</v>
      </c>
      <c r="C215" s="59"/>
      <c r="D215" s="103">
        <v>62.343</v>
      </c>
      <c r="E215" s="27"/>
      <c r="F215" s="91"/>
      <c r="G215" s="103">
        <v>61.613</v>
      </c>
      <c r="H215" s="27"/>
      <c r="I215" s="103">
        <v>0.73</v>
      </c>
      <c r="J215" s="86"/>
    </row>
    <row r="216" spans="1:10" ht="12.75">
      <c r="A216" s="6" t="s">
        <v>218</v>
      </c>
      <c r="B216" s="103">
        <v>3.81</v>
      </c>
      <c r="C216" s="103">
        <v>3.287</v>
      </c>
      <c r="D216" s="59">
        <v>0.5230000000000001</v>
      </c>
      <c r="E216" s="27"/>
      <c r="F216" s="91"/>
      <c r="G216" s="103">
        <v>0.523</v>
      </c>
      <c r="H216" s="27"/>
      <c r="I216" s="27"/>
      <c r="J216" s="86"/>
    </row>
    <row r="217" spans="1:10" ht="12.75">
      <c r="A217" s="6" t="s">
        <v>219</v>
      </c>
      <c r="B217" s="103">
        <v>9.726</v>
      </c>
      <c r="C217" s="59"/>
      <c r="D217" s="103">
        <v>9.726</v>
      </c>
      <c r="E217" s="27"/>
      <c r="F217" s="91"/>
      <c r="G217" s="103">
        <v>9.726</v>
      </c>
      <c r="H217" s="27"/>
      <c r="I217" s="27"/>
      <c r="J217" s="86"/>
    </row>
    <row r="218" spans="1:10" ht="12.75">
      <c r="A218" s="6"/>
      <c r="B218" s="85"/>
      <c r="C218" s="85"/>
      <c r="D218" s="85"/>
      <c r="E218" s="85"/>
      <c r="F218" s="85"/>
      <c r="G218" s="85"/>
      <c r="H218" s="85"/>
      <c r="I218" s="85"/>
      <c r="J218" s="86"/>
    </row>
    <row r="219" spans="1:10" s="97" customFormat="1" ht="12.75">
      <c r="A219" s="11" t="s">
        <v>220</v>
      </c>
      <c r="B219" s="111">
        <v>8858.48202</v>
      </c>
      <c r="C219" s="111"/>
      <c r="D219" s="111">
        <v>8858.48202</v>
      </c>
      <c r="E219" s="25"/>
      <c r="F219" s="113"/>
      <c r="G219" s="109">
        <v>7337.64812</v>
      </c>
      <c r="H219" s="25"/>
      <c r="I219" s="109">
        <v>1520.8339</v>
      </c>
      <c r="J219" s="112"/>
    </row>
    <row r="220" spans="1:10" ht="12.75">
      <c r="A220" s="11"/>
      <c r="B220" s="59"/>
      <c r="C220" s="59"/>
      <c r="D220" s="59"/>
      <c r="E220" s="27"/>
      <c r="F220" s="91"/>
      <c r="G220" s="27"/>
      <c r="H220" s="27"/>
      <c r="I220" s="27"/>
      <c r="J220" s="86"/>
    </row>
    <row r="221" spans="1:10" ht="12.75">
      <c r="A221" s="6" t="s">
        <v>221</v>
      </c>
      <c r="B221" s="103">
        <v>25.156</v>
      </c>
      <c r="C221" s="59"/>
      <c r="D221" s="103">
        <v>25.156</v>
      </c>
      <c r="E221" s="27"/>
      <c r="F221" s="91"/>
      <c r="G221" s="103">
        <v>25.156</v>
      </c>
      <c r="H221" s="27"/>
      <c r="I221" s="27"/>
      <c r="J221" s="86"/>
    </row>
    <row r="222" spans="1:10" ht="12.75">
      <c r="A222" s="6" t="s">
        <v>222</v>
      </c>
      <c r="B222" s="103">
        <v>219.281</v>
      </c>
      <c r="C222" s="59"/>
      <c r="D222" s="103">
        <v>219.281</v>
      </c>
      <c r="E222" s="25"/>
      <c r="F222" s="91"/>
      <c r="G222" s="103">
        <v>219.281</v>
      </c>
      <c r="H222" s="27"/>
      <c r="I222" s="27"/>
      <c r="J222" s="86"/>
    </row>
    <row r="223" spans="1:10" ht="12.75">
      <c r="A223" s="6" t="s">
        <v>223</v>
      </c>
      <c r="B223" s="103">
        <v>33.563</v>
      </c>
      <c r="C223" s="59"/>
      <c r="D223" s="103">
        <v>33.563</v>
      </c>
      <c r="E223" s="27"/>
      <c r="F223" s="91"/>
      <c r="G223" s="103">
        <v>33.563</v>
      </c>
      <c r="H223" s="27"/>
      <c r="I223" s="27"/>
      <c r="J223" s="86"/>
    </row>
    <row r="224" spans="1:10" ht="12.75">
      <c r="A224" s="6" t="s">
        <v>224</v>
      </c>
      <c r="B224" s="103">
        <v>21.624</v>
      </c>
      <c r="C224" s="59"/>
      <c r="D224" s="103">
        <v>21.624</v>
      </c>
      <c r="E224" s="27"/>
      <c r="F224" s="91"/>
      <c r="G224" s="103">
        <v>21.624</v>
      </c>
      <c r="H224" s="27"/>
      <c r="I224" s="27"/>
      <c r="J224" s="86"/>
    </row>
    <row r="225" spans="1:10" ht="12.75">
      <c r="A225" s="6" t="s">
        <v>225</v>
      </c>
      <c r="B225" s="103">
        <v>40.856</v>
      </c>
      <c r="C225" s="59"/>
      <c r="D225" s="103">
        <v>40.856</v>
      </c>
      <c r="E225" s="27"/>
      <c r="F225" s="91"/>
      <c r="G225" s="103">
        <v>40.856</v>
      </c>
      <c r="H225" s="27"/>
      <c r="I225" s="27"/>
      <c r="J225" s="86"/>
    </row>
    <row r="226" spans="1:10" ht="12.75">
      <c r="A226" s="6" t="s">
        <v>226</v>
      </c>
      <c r="B226" s="103">
        <v>10.709</v>
      </c>
      <c r="C226" s="59"/>
      <c r="D226" s="103">
        <v>10.709</v>
      </c>
      <c r="E226" s="27"/>
      <c r="F226" s="91"/>
      <c r="G226" s="103">
        <v>10.709</v>
      </c>
      <c r="H226" s="27"/>
      <c r="I226" s="27"/>
      <c r="J226" s="86"/>
    </row>
    <row r="227" spans="1:10" ht="12.75">
      <c r="A227" s="6" t="s">
        <v>227</v>
      </c>
      <c r="B227" s="103">
        <v>159.907</v>
      </c>
      <c r="C227" s="59"/>
      <c r="D227" s="103">
        <v>159.907</v>
      </c>
      <c r="E227" s="27"/>
      <c r="F227" s="91"/>
      <c r="G227" s="103">
        <v>159.907</v>
      </c>
      <c r="H227" s="27"/>
      <c r="I227" s="27"/>
      <c r="J227" s="86"/>
    </row>
    <row r="228" spans="1:10" ht="12.75">
      <c r="A228" s="6" t="s">
        <v>228</v>
      </c>
      <c r="B228" s="103">
        <v>69.887</v>
      </c>
      <c r="C228" s="59"/>
      <c r="D228" s="103">
        <v>69.887</v>
      </c>
      <c r="E228" s="27"/>
      <c r="F228" s="91"/>
      <c r="G228" s="103">
        <v>69.887</v>
      </c>
      <c r="H228" s="27"/>
      <c r="I228" s="27"/>
      <c r="J228" s="86"/>
    </row>
    <row r="229" spans="1:10" ht="12.75">
      <c r="A229" s="6" t="s">
        <v>229</v>
      </c>
      <c r="B229" s="103">
        <v>7.168</v>
      </c>
      <c r="C229" s="59"/>
      <c r="D229" s="103">
        <v>7.168</v>
      </c>
      <c r="E229" s="27"/>
      <c r="F229" s="91"/>
      <c r="G229" s="103">
        <v>7.168</v>
      </c>
      <c r="H229" s="27"/>
      <c r="I229" s="27"/>
      <c r="J229" s="86"/>
    </row>
    <row r="230" spans="1:10" ht="12.75">
      <c r="A230" s="6" t="s">
        <v>230</v>
      </c>
      <c r="B230" s="103">
        <v>31.125</v>
      </c>
      <c r="C230" s="59"/>
      <c r="D230" s="103">
        <v>31.125</v>
      </c>
      <c r="E230" s="27"/>
      <c r="F230" s="91"/>
      <c r="G230" s="103">
        <v>31.125</v>
      </c>
      <c r="H230" s="27"/>
      <c r="I230" s="27"/>
      <c r="J230" s="86"/>
    </row>
    <row r="231" spans="1:10" ht="12.75">
      <c r="A231" s="12" t="s">
        <v>231</v>
      </c>
      <c r="B231" s="103">
        <v>93.435</v>
      </c>
      <c r="C231" s="59"/>
      <c r="D231" s="103">
        <v>93.435</v>
      </c>
      <c r="E231" s="27"/>
      <c r="F231" s="91"/>
      <c r="G231" s="103">
        <v>93.435</v>
      </c>
      <c r="H231" s="27"/>
      <c r="I231" s="27"/>
      <c r="J231" s="86"/>
    </row>
    <row r="232" spans="1:10" ht="12.75">
      <c r="A232" s="6" t="s">
        <v>232</v>
      </c>
      <c r="B232" s="103">
        <v>0.431</v>
      </c>
      <c r="C232" s="59"/>
      <c r="D232" s="103">
        <v>0.431</v>
      </c>
      <c r="E232" s="27"/>
      <c r="F232" s="91"/>
      <c r="G232" s="103">
        <v>0.431</v>
      </c>
      <c r="H232" s="27"/>
      <c r="I232" s="27"/>
      <c r="J232" s="86"/>
    </row>
    <row r="233" spans="1:10" ht="12.75">
      <c r="A233" s="6" t="s">
        <v>421</v>
      </c>
      <c r="B233" s="59"/>
      <c r="C233" s="59"/>
      <c r="D233" s="59"/>
      <c r="E233" s="27"/>
      <c r="F233" s="91"/>
      <c r="G233" s="27"/>
      <c r="H233" s="27"/>
      <c r="I233" s="27"/>
      <c r="J233" s="86"/>
    </row>
    <row r="234" spans="1:10" ht="12.75">
      <c r="A234" s="6" t="s">
        <v>233</v>
      </c>
      <c r="B234" s="103">
        <v>472.31</v>
      </c>
      <c r="C234" s="59"/>
      <c r="D234" s="103">
        <v>472.31</v>
      </c>
      <c r="E234" s="27"/>
      <c r="F234" s="91"/>
      <c r="G234" s="103">
        <v>49.331</v>
      </c>
      <c r="H234" s="27"/>
      <c r="I234" s="103">
        <v>422.979</v>
      </c>
      <c r="J234" s="86"/>
    </row>
    <row r="235" spans="1:10" ht="12.75">
      <c r="A235" s="6" t="s">
        <v>234</v>
      </c>
      <c r="B235" s="103">
        <v>152.341</v>
      </c>
      <c r="C235" s="59"/>
      <c r="D235" s="103">
        <v>152.341</v>
      </c>
      <c r="E235" s="27"/>
      <c r="F235" s="91"/>
      <c r="G235" s="103">
        <v>152.341</v>
      </c>
      <c r="H235" s="27"/>
      <c r="I235" s="27"/>
      <c r="J235" s="86"/>
    </row>
    <row r="236" spans="1:10" ht="12.75">
      <c r="A236" s="6" t="s">
        <v>235</v>
      </c>
      <c r="B236" s="103">
        <v>31.404</v>
      </c>
      <c r="C236" s="59"/>
      <c r="D236" s="103">
        <v>31.404</v>
      </c>
      <c r="E236" s="27"/>
      <c r="F236" s="91"/>
      <c r="G236" s="103">
        <v>31.404</v>
      </c>
      <c r="H236" s="27"/>
      <c r="I236" s="27"/>
      <c r="J236" s="86"/>
    </row>
    <row r="237" spans="1:10" ht="12.75">
      <c r="A237" s="6" t="s">
        <v>236</v>
      </c>
      <c r="B237" s="103">
        <v>6971.90018</v>
      </c>
      <c r="C237" s="59"/>
      <c r="D237" s="103">
        <v>6971.90018</v>
      </c>
      <c r="E237" s="27"/>
      <c r="F237" s="91"/>
      <c r="G237" s="103">
        <v>6148.627</v>
      </c>
      <c r="H237" s="27"/>
      <c r="I237" s="103">
        <v>823.27318</v>
      </c>
      <c r="J237" s="86"/>
    </row>
    <row r="238" spans="1:10" ht="12.75">
      <c r="A238" s="6" t="s">
        <v>237</v>
      </c>
      <c r="B238" s="103">
        <v>349.44372</v>
      </c>
      <c r="C238" s="59"/>
      <c r="D238" s="103">
        <v>349.44372</v>
      </c>
      <c r="E238" s="27"/>
      <c r="F238" s="91"/>
      <c r="G238" s="103">
        <v>74.862</v>
      </c>
      <c r="H238" s="27"/>
      <c r="I238" s="103">
        <v>274.58172</v>
      </c>
      <c r="J238" s="86"/>
    </row>
    <row r="239" spans="1:10" ht="12.75">
      <c r="A239" s="6" t="s">
        <v>238</v>
      </c>
      <c r="B239" s="103">
        <v>76.29723</v>
      </c>
      <c r="C239" s="59"/>
      <c r="D239" s="103">
        <v>76.29723</v>
      </c>
      <c r="E239" s="27"/>
      <c r="F239" s="91"/>
      <c r="G239" s="103">
        <v>76.29723</v>
      </c>
      <c r="H239" s="27"/>
      <c r="I239" s="27"/>
      <c r="J239" s="86"/>
    </row>
    <row r="240" spans="1:10" ht="12.75">
      <c r="A240" s="6" t="s">
        <v>239</v>
      </c>
      <c r="B240" s="103">
        <v>38.344</v>
      </c>
      <c r="C240" s="59"/>
      <c r="D240" s="103">
        <v>38.344</v>
      </c>
      <c r="E240" s="27"/>
      <c r="F240" s="91"/>
      <c r="G240" s="103">
        <v>38.344</v>
      </c>
      <c r="H240" s="27"/>
      <c r="I240" s="27"/>
      <c r="J240" s="86"/>
    </row>
    <row r="241" spans="1:10" ht="12.75">
      <c r="A241" s="6" t="s">
        <v>240</v>
      </c>
      <c r="B241" s="103">
        <v>12.48</v>
      </c>
      <c r="C241" s="59"/>
      <c r="D241" s="103">
        <v>12.48</v>
      </c>
      <c r="E241" s="27"/>
      <c r="F241" s="91"/>
      <c r="G241" s="103">
        <v>12.48</v>
      </c>
      <c r="H241" s="27"/>
      <c r="I241" s="27"/>
      <c r="J241" s="86"/>
    </row>
    <row r="242" spans="1:10" ht="12.75">
      <c r="A242" s="6" t="s">
        <v>241</v>
      </c>
      <c r="B242" s="103">
        <v>40.81989</v>
      </c>
      <c r="C242" s="59"/>
      <c r="D242" s="103">
        <v>40.81989</v>
      </c>
      <c r="E242" s="27"/>
      <c r="F242" s="91"/>
      <c r="G242" s="103">
        <v>40.81989</v>
      </c>
      <c r="H242" s="27"/>
      <c r="I242" s="27"/>
      <c r="J242" s="86"/>
    </row>
    <row r="243" spans="1:10" ht="12.75">
      <c r="A243" s="6"/>
      <c r="B243" s="85"/>
      <c r="C243" s="85"/>
      <c r="D243" s="85"/>
      <c r="E243" s="85"/>
      <c r="F243" s="85"/>
      <c r="G243" s="85"/>
      <c r="H243" s="85"/>
      <c r="I243" s="85"/>
      <c r="J243" s="86"/>
    </row>
    <row r="244" spans="1:10" s="97" customFormat="1" ht="12.75">
      <c r="A244" s="11" t="s">
        <v>242</v>
      </c>
      <c r="B244" s="111">
        <v>1181.8841</v>
      </c>
      <c r="C244" s="111"/>
      <c r="D244" s="111">
        <v>1181.8841</v>
      </c>
      <c r="E244" s="25"/>
      <c r="F244" s="113"/>
      <c r="G244" s="109">
        <v>1141.2921</v>
      </c>
      <c r="H244" s="25"/>
      <c r="I244" s="109">
        <v>40.592</v>
      </c>
      <c r="J244" s="112"/>
    </row>
    <row r="245" spans="1:10" ht="12.75">
      <c r="A245" s="11"/>
      <c r="B245" s="59"/>
      <c r="C245" s="59"/>
      <c r="D245" s="59"/>
      <c r="E245" s="27"/>
      <c r="F245" s="91"/>
      <c r="G245" s="27"/>
      <c r="H245" s="27"/>
      <c r="I245" s="27"/>
      <c r="J245" s="86"/>
    </row>
    <row r="246" spans="1:10" ht="12.75">
      <c r="A246" s="6" t="s">
        <v>243</v>
      </c>
      <c r="B246" s="103">
        <v>79.604</v>
      </c>
      <c r="C246" s="59"/>
      <c r="D246" s="103">
        <v>79.604</v>
      </c>
      <c r="E246" s="27"/>
      <c r="F246" s="91"/>
      <c r="G246" s="103">
        <v>39.412</v>
      </c>
      <c r="H246" s="27"/>
      <c r="I246" s="103">
        <v>40.192</v>
      </c>
      <c r="J246" s="86"/>
    </row>
    <row r="247" spans="1:10" ht="12.75">
      <c r="A247" s="6" t="s">
        <v>244</v>
      </c>
      <c r="B247" s="103">
        <v>13.022</v>
      </c>
      <c r="C247" s="59"/>
      <c r="D247" s="103">
        <v>13.022</v>
      </c>
      <c r="E247" s="25"/>
      <c r="F247" s="91"/>
      <c r="G247" s="103">
        <v>13.022</v>
      </c>
      <c r="H247" s="27"/>
      <c r="I247" s="27"/>
      <c r="J247" s="86"/>
    </row>
    <row r="248" spans="1:10" ht="12.75">
      <c r="A248" s="6" t="s">
        <v>245</v>
      </c>
      <c r="B248" s="103">
        <v>7.76</v>
      </c>
      <c r="C248" s="59"/>
      <c r="D248" s="103">
        <v>7.76</v>
      </c>
      <c r="E248" s="27"/>
      <c r="F248" s="91"/>
      <c r="G248" s="103">
        <v>7.76</v>
      </c>
      <c r="H248" s="27"/>
      <c r="I248" s="27"/>
      <c r="J248" s="86"/>
    </row>
    <row r="249" spans="1:10" ht="12.75">
      <c r="A249" s="6" t="s">
        <v>246</v>
      </c>
      <c r="B249" s="103">
        <v>187.681</v>
      </c>
      <c r="C249" s="59"/>
      <c r="D249" s="103">
        <v>187.681</v>
      </c>
      <c r="E249" s="27"/>
      <c r="F249" s="91"/>
      <c r="G249" s="103">
        <v>187.281</v>
      </c>
      <c r="H249" s="27"/>
      <c r="I249" s="103">
        <v>0.4</v>
      </c>
      <c r="J249" s="86"/>
    </row>
    <row r="250" spans="1:10" ht="12.75">
      <c r="A250" s="6" t="s">
        <v>247</v>
      </c>
      <c r="B250" s="103">
        <v>152.66</v>
      </c>
      <c r="C250" s="59"/>
      <c r="D250" s="103">
        <v>152.66</v>
      </c>
      <c r="E250" s="27"/>
      <c r="F250" s="91"/>
      <c r="G250" s="103">
        <v>152.66</v>
      </c>
      <c r="H250" s="27"/>
      <c r="I250" s="27"/>
      <c r="J250" s="86"/>
    </row>
    <row r="251" spans="1:10" ht="12.75">
      <c r="A251" s="6" t="s">
        <v>248</v>
      </c>
      <c r="B251" s="103">
        <v>16.363</v>
      </c>
      <c r="C251" s="59"/>
      <c r="D251" s="103">
        <v>16.363</v>
      </c>
      <c r="E251" s="27"/>
      <c r="F251" s="91"/>
      <c r="G251" s="103">
        <v>16.363</v>
      </c>
      <c r="H251" s="27"/>
      <c r="I251" s="27"/>
      <c r="J251" s="86"/>
    </row>
    <row r="252" spans="1:10" ht="12.75">
      <c r="A252" s="6" t="s">
        <v>249</v>
      </c>
      <c r="B252" s="103">
        <v>22.935</v>
      </c>
      <c r="C252" s="59"/>
      <c r="D252" s="103">
        <v>22.935</v>
      </c>
      <c r="E252" s="27"/>
      <c r="F252" s="91"/>
      <c r="G252" s="103">
        <v>22.935</v>
      </c>
      <c r="H252" s="27"/>
      <c r="I252" s="27"/>
      <c r="J252" s="86"/>
    </row>
    <row r="253" spans="1:10" ht="12.75">
      <c r="A253" s="6" t="s">
        <v>250</v>
      </c>
      <c r="B253" s="103">
        <v>2.867</v>
      </c>
      <c r="C253" s="59"/>
      <c r="D253" s="103">
        <v>2.867</v>
      </c>
      <c r="E253" s="27"/>
      <c r="F253" s="91"/>
      <c r="G253" s="103">
        <v>2.867</v>
      </c>
      <c r="H253" s="27"/>
      <c r="I253" s="27"/>
      <c r="J253" s="86"/>
    </row>
    <row r="254" spans="1:10" ht="12.75">
      <c r="A254" s="6" t="s">
        <v>251</v>
      </c>
      <c r="B254" s="103">
        <v>14.258</v>
      </c>
      <c r="C254" s="59"/>
      <c r="D254" s="103">
        <v>14.258</v>
      </c>
      <c r="E254" s="27"/>
      <c r="F254" s="91"/>
      <c r="G254" s="103">
        <v>14.258</v>
      </c>
      <c r="H254" s="27"/>
      <c r="I254" s="27"/>
      <c r="J254" s="86"/>
    </row>
    <row r="255" spans="1:10" ht="12.75">
      <c r="A255" s="6" t="s">
        <v>252</v>
      </c>
      <c r="B255" s="103">
        <v>9.547</v>
      </c>
      <c r="C255" s="59"/>
      <c r="D255" s="103">
        <v>9.547</v>
      </c>
      <c r="E255" s="27"/>
      <c r="F255" s="91"/>
      <c r="G255" s="103">
        <v>9.547</v>
      </c>
      <c r="H255" s="27"/>
      <c r="I255" s="27"/>
      <c r="J255" s="86"/>
    </row>
    <row r="256" spans="1:10" ht="12.75">
      <c r="A256" s="6" t="s">
        <v>253</v>
      </c>
      <c r="B256" s="103">
        <v>15.091</v>
      </c>
      <c r="C256" s="59"/>
      <c r="D256" s="103">
        <v>15.091</v>
      </c>
      <c r="E256" s="27"/>
      <c r="F256" s="91"/>
      <c r="G256" s="103">
        <v>15.091</v>
      </c>
      <c r="H256" s="27"/>
      <c r="I256" s="27"/>
      <c r="J256" s="86"/>
    </row>
    <row r="257" spans="1:10" ht="12.75">
      <c r="A257" s="12" t="s">
        <v>254</v>
      </c>
      <c r="B257" s="103">
        <v>74.5271</v>
      </c>
      <c r="C257" s="59"/>
      <c r="D257" s="103">
        <v>74.5271</v>
      </c>
      <c r="E257" s="27"/>
      <c r="F257" s="91"/>
      <c r="G257" s="103">
        <v>74.5271</v>
      </c>
      <c r="H257" s="27"/>
      <c r="I257" s="27"/>
      <c r="J257" s="86"/>
    </row>
    <row r="258" spans="1:10" ht="12.75">
      <c r="A258" s="6" t="s">
        <v>255</v>
      </c>
      <c r="B258" s="103">
        <v>733.769</v>
      </c>
      <c r="C258" s="59"/>
      <c r="D258" s="103">
        <v>733.769</v>
      </c>
      <c r="E258" s="27"/>
      <c r="F258" s="91"/>
      <c r="G258" s="103">
        <v>733.769</v>
      </c>
      <c r="H258" s="27"/>
      <c r="I258" s="27"/>
      <c r="J258" s="86"/>
    </row>
    <row r="259" spans="1:10" ht="12.75">
      <c r="A259" s="6" t="s">
        <v>256</v>
      </c>
      <c r="B259" s="103">
        <v>4.46</v>
      </c>
      <c r="C259" s="59"/>
      <c r="D259" s="103">
        <v>4.46</v>
      </c>
      <c r="E259" s="27"/>
      <c r="F259" s="91"/>
      <c r="G259" s="103">
        <v>4.46</v>
      </c>
      <c r="H259" s="27"/>
      <c r="I259" s="27"/>
      <c r="J259" s="86"/>
    </row>
    <row r="260" spans="1:10" ht="12.75">
      <c r="A260" s="6"/>
      <c r="B260" s="85"/>
      <c r="C260" s="85"/>
      <c r="D260" s="85"/>
      <c r="E260" s="85"/>
      <c r="F260" s="85"/>
      <c r="G260" s="85"/>
      <c r="H260" s="85"/>
      <c r="I260" s="85"/>
      <c r="J260" s="86"/>
    </row>
    <row r="261" spans="1:10" s="97" customFormat="1" ht="12.75">
      <c r="A261" s="11" t="s">
        <v>257</v>
      </c>
      <c r="B261" s="111">
        <v>2476.82015</v>
      </c>
      <c r="C261" s="111"/>
      <c r="D261" s="111">
        <v>2476.82015</v>
      </c>
      <c r="E261" s="25"/>
      <c r="F261" s="113"/>
      <c r="G261" s="109">
        <v>2133.4373</v>
      </c>
      <c r="H261" s="25"/>
      <c r="I261" s="109">
        <v>343.38285</v>
      </c>
      <c r="J261" s="112"/>
    </row>
    <row r="262" spans="1:10" ht="12.75">
      <c r="A262" s="11"/>
      <c r="B262" s="59"/>
      <c r="C262" s="59"/>
      <c r="D262" s="59"/>
      <c r="E262" s="27"/>
      <c r="F262" s="91"/>
      <c r="G262" s="27"/>
      <c r="H262" s="27"/>
      <c r="I262" s="27"/>
      <c r="J262" s="86"/>
    </row>
    <row r="263" spans="1:10" ht="12.75">
      <c r="A263" s="6" t="s">
        <v>258</v>
      </c>
      <c r="B263" s="103">
        <v>41.416</v>
      </c>
      <c r="C263" s="59"/>
      <c r="D263" s="103">
        <v>41.416</v>
      </c>
      <c r="E263" s="27"/>
      <c r="F263" s="91"/>
      <c r="G263" s="103">
        <v>41.416</v>
      </c>
      <c r="H263" s="27"/>
      <c r="I263" s="27"/>
      <c r="J263" s="86"/>
    </row>
    <row r="264" spans="1:10" ht="12.75">
      <c r="A264" s="6" t="s">
        <v>259</v>
      </c>
      <c r="B264" s="103">
        <v>33.31</v>
      </c>
      <c r="C264" s="59"/>
      <c r="D264" s="103">
        <v>33.31</v>
      </c>
      <c r="E264" s="25"/>
      <c r="F264" s="91"/>
      <c r="G264" s="103">
        <v>33.31</v>
      </c>
      <c r="H264" s="27"/>
      <c r="I264" s="27"/>
      <c r="J264" s="86"/>
    </row>
    <row r="265" spans="1:10" ht="12.75">
      <c r="A265" s="6" t="s">
        <v>260</v>
      </c>
      <c r="B265" s="103">
        <v>18.7</v>
      </c>
      <c r="C265" s="59"/>
      <c r="D265" s="103">
        <v>18.7</v>
      </c>
      <c r="E265" s="27"/>
      <c r="F265" s="91"/>
      <c r="G265" s="103">
        <v>18.7</v>
      </c>
      <c r="H265" s="27"/>
      <c r="I265" s="27"/>
      <c r="J265" s="86"/>
    </row>
    <row r="266" spans="1:10" ht="12.75">
      <c r="A266" s="6" t="s">
        <v>261</v>
      </c>
      <c r="B266" s="103">
        <v>67.8075</v>
      </c>
      <c r="C266" s="59"/>
      <c r="D266" s="103">
        <v>67.8075</v>
      </c>
      <c r="E266" s="27"/>
      <c r="F266" s="91"/>
      <c r="G266" s="103">
        <v>67.8075</v>
      </c>
      <c r="H266" s="27"/>
      <c r="I266" s="27"/>
      <c r="J266" s="86"/>
    </row>
    <row r="267" spans="1:10" ht="12.75">
      <c r="A267" s="6" t="s">
        <v>262</v>
      </c>
      <c r="B267" s="103">
        <v>45.939</v>
      </c>
      <c r="C267" s="59"/>
      <c r="D267" s="103">
        <v>45.939</v>
      </c>
      <c r="E267" s="27"/>
      <c r="F267" s="91"/>
      <c r="G267" s="103">
        <v>45.939</v>
      </c>
      <c r="H267" s="27"/>
      <c r="I267" s="27"/>
      <c r="J267" s="86"/>
    </row>
    <row r="268" spans="1:10" ht="12.75">
      <c r="A268" s="6" t="s">
        <v>263</v>
      </c>
      <c r="B268" s="103">
        <v>10.3546</v>
      </c>
      <c r="C268" s="59"/>
      <c r="D268" s="103">
        <v>10.3546</v>
      </c>
      <c r="E268" s="27"/>
      <c r="F268" s="91"/>
      <c r="G268" s="103">
        <v>10.3546</v>
      </c>
      <c r="H268" s="27"/>
      <c r="I268" s="27"/>
      <c r="J268" s="86"/>
    </row>
    <row r="269" spans="1:10" ht="12.75">
      <c r="A269" s="6" t="s">
        <v>264</v>
      </c>
      <c r="B269" s="103">
        <v>15.852</v>
      </c>
      <c r="C269" s="59"/>
      <c r="D269" s="103">
        <v>15.852</v>
      </c>
      <c r="E269" s="27"/>
      <c r="F269" s="91"/>
      <c r="G269" s="103">
        <v>15.852</v>
      </c>
      <c r="H269" s="27"/>
      <c r="I269" s="27"/>
      <c r="J269" s="86"/>
    </row>
    <row r="270" spans="1:10" ht="12.75">
      <c r="A270" s="6" t="s">
        <v>265</v>
      </c>
      <c r="B270" s="103">
        <v>9.337</v>
      </c>
      <c r="C270" s="59"/>
      <c r="D270" s="103">
        <v>9.337</v>
      </c>
      <c r="E270" s="27"/>
      <c r="F270" s="91"/>
      <c r="G270" s="103">
        <v>9.337</v>
      </c>
      <c r="H270" s="27"/>
      <c r="I270" s="27"/>
      <c r="J270" s="86"/>
    </row>
    <row r="271" spans="1:10" ht="12.75">
      <c r="A271" s="6" t="s">
        <v>266</v>
      </c>
      <c r="B271" s="103">
        <v>11.04</v>
      </c>
      <c r="C271" s="59"/>
      <c r="D271" s="103">
        <v>11.04</v>
      </c>
      <c r="E271" s="27"/>
      <c r="F271" s="91"/>
      <c r="G271" s="103">
        <v>11.04</v>
      </c>
      <c r="H271" s="27"/>
      <c r="I271" s="27"/>
      <c r="J271" s="86"/>
    </row>
    <row r="272" spans="1:10" ht="12.75">
      <c r="A272" s="6" t="s">
        <v>267</v>
      </c>
      <c r="B272" s="103">
        <v>90.384</v>
      </c>
      <c r="C272" s="59"/>
      <c r="D272" s="103">
        <v>90.384</v>
      </c>
      <c r="E272" s="27"/>
      <c r="F272" s="91"/>
      <c r="G272" s="103">
        <v>88.276</v>
      </c>
      <c r="H272" s="27"/>
      <c r="I272" s="103">
        <v>2.108</v>
      </c>
      <c r="J272" s="86"/>
    </row>
    <row r="273" spans="1:10" ht="12.75">
      <c r="A273" s="6" t="s">
        <v>268</v>
      </c>
      <c r="B273" s="59"/>
      <c r="C273" s="59"/>
      <c r="D273" s="59"/>
      <c r="E273" s="27"/>
      <c r="F273" s="91"/>
      <c r="G273" s="27"/>
      <c r="H273" s="27"/>
      <c r="I273" s="27"/>
      <c r="J273" s="86"/>
    </row>
    <row r="274" spans="1:10" ht="12.75">
      <c r="A274" s="6" t="s">
        <v>269</v>
      </c>
      <c r="B274" s="103">
        <v>43.018</v>
      </c>
      <c r="C274" s="59"/>
      <c r="D274" s="103">
        <v>43.018</v>
      </c>
      <c r="E274" s="27"/>
      <c r="F274" s="91"/>
      <c r="G274" s="103">
        <v>43.018</v>
      </c>
      <c r="H274" s="27"/>
      <c r="I274" s="27"/>
      <c r="J274" s="86"/>
    </row>
    <row r="275" spans="1:10" ht="12.75">
      <c r="A275" s="12" t="s">
        <v>270</v>
      </c>
      <c r="B275" s="103">
        <v>2015.58485</v>
      </c>
      <c r="C275" s="59"/>
      <c r="D275" s="103">
        <v>2015.58485</v>
      </c>
      <c r="E275" s="27"/>
      <c r="F275" s="91"/>
      <c r="G275" s="103">
        <v>1688.602</v>
      </c>
      <c r="H275" s="27"/>
      <c r="I275" s="103">
        <v>326.98285</v>
      </c>
      <c r="J275" s="86"/>
    </row>
    <row r="276" spans="1:10" ht="12.75">
      <c r="A276" s="6" t="s">
        <v>422</v>
      </c>
      <c r="B276" s="103">
        <v>111.763</v>
      </c>
      <c r="C276" s="59"/>
      <c r="D276" s="103">
        <v>111.763</v>
      </c>
      <c r="E276" s="27"/>
      <c r="F276" s="91"/>
      <c r="G276" s="103">
        <v>97.471</v>
      </c>
      <c r="H276" s="27"/>
      <c r="I276" s="103">
        <v>14.292</v>
      </c>
      <c r="J276" s="86"/>
    </row>
    <row r="277" spans="1:10" ht="12.75">
      <c r="A277" s="6" t="s">
        <v>271</v>
      </c>
      <c r="B277" s="103">
        <v>41.5632</v>
      </c>
      <c r="C277" s="59"/>
      <c r="D277" s="103">
        <v>41.5632</v>
      </c>
      <c r="E277" s="27"/>
      <c r="F277" s="91"/>
      <c r="G277" s="103">
        <v>41.5632</v>
      </c>
      <c r="H277" s="27"/>
      <c r="I277" s="27"/>
      <c r="J277" s="86"/>
    </row>
    <row r="278" spans="1:10" ht="12.75">
      <c r="A278" s="6"/>
      <c r="B278" s="85"/>
      <c r="C278" s="85"/>
      <c r="D278" s="85"/>
      <c r="E278" s="85"/>
      <c r="F278" s="85"/>
      <c r="G278" s="85"/>
      <c r="H278" s="85"/>
      <c r="I278" s="85"/>
      <c r="J278" s="86"/>
    </row>
    <row r="279" spans="1:10" s="97" customFormat="1" ht="12.75">
      <c r="A279" s="11" t="s">
        <v>272</v>
      </c>
      <c r="B279" s="111">
        <v>1737.51685</v>
      </c>
      <c r="C279" s="111"/>
      <c r="D279" s="111">
        <v>1737.51685</v>
      </c>
      <c r="E279" s="25"/>
      <c r="F279" s="113"/>
      <c r="G279" s="111">
        <v>1737.51685</v>
      </c>
      <c r="H279" s="25"/>
      <c r="I279" s="27"/>
      <c r="J279" s="112"/>
    </row>
    <row r="280" spans="1:10" ht="12.75">
      <c r="A280" s="11"/>
      <c r="B280" s="59"/>
      <c r="C280" s="59"/>
      <c r="D280" s="59"/>
      <c r="E280" s="27"/>
      <c r="F280" s="91"/>
      <c r="G280" s="27"/>
      <c r="H280" s="27"/>
      <c r="I280" s="27"/>
      <c r="J280" s="86"/>
    </row>
    <row r="281" spans="1:10" ht="12.75">
      <c r="A281" s="6" t="s">
        <v>273</v>
      </c>
      <c r="B281" s="103">
        <v>90.891</v>
      </c>
      <c r="C281" s="59"/>
      <c r="D281" s="103">
        <v>90.891</v>
      </c>
      <c r="E281" s="27"/>
      <c r="F281" s="91"/>
      <c r="G281" s="103">
        <v>90.891</v>
      </c>
      <c r="H281" s="27"/>
      <c r="I281" s="27"/>
      <c r="J281" s="86"/>
    </row>
    <row r="282" spans="1:10" ht="12.75">
      <c r="A282" s="6" t="s">
        <v>274</v>
      </c>
      <c r="B282" s="103">
        <v>71.224</v>
      </c>
      <c r="C282" s="59"/>
      <c r="D282" s="103">
        <v>71.224</v>
      </c>
      <c r="E282" s="27"/>
      <c r="F282" s="91"/>
      <c r="G282" s="103">
        <v>71.224</v>
      </c>
      <c r="H282" s="27"/>
      <c r="I282" s="27"/>
      <c r="J282" s="86"/>
    </row>
    <row r="283" spans="1:10" ht="12.75">
      <c r="A283" s="6" t="s">
        <v>275</v>
      </c>
      <c r="B283" s="103">
        <v>6.964</v>
      </c>
      <c r="C283" s="59"/>
      <c r="D283" s="103">
        <v>6.964</v>
      </c>
      <c r="E283" s="27"/>
      <c r="F283" s="91"/>
      <c r="G283" s="103">
        <v>6.964</v>
      </c>
      <c r="H283" s="27"/>
      <c r="I283" s="27"/>
      <c r="J283" s="86"/>
    </row>
    <row r="284" spans="1:10" ht="12.75">
      <c r="A284" s="6" t="s">
        <v>276</v>
      </c>
      <c r="B284" s="103">
        <v>16.979</v>
      </c>
      <c r="C284" s="59"/>
      <c r="D284" s="103">
        <v>16.979</v>
      </c>
      <c r="E284" s="27"/>
      <c r="F284" s="91"/>
      <c r="G284" s="103">
        <v>16.979</v>
      </c>
      <c r="H284" s="27"/>
      <c r="I284" s="27"/>
      <c r="J284" s="86"/>
    </row>
    <row r="285" spans="1:10" ht="12.75">
      <c r="A285" s="6" t="s">
        <v>277</v>
      </c>
      <c r="B285" s="103">
        <v>9.531</v>
      </c>
      <c r="C285" s="59"/>
      <c r="D285" s="103">
        <v>9.531</v>
      </c>
      <c r="E285" s="25"/>
      <c r="F285" s="91"/>
      <c r="G285" s="103">
        <v>9.531</v>
      </c>
      <c r="H285" s="27"/>
      <c r="I285" s="27"/>
      <c r="J285" s="86"/>
    </row>
    <row r="286" spans="1:10" ht="12.75">
      <c r="A286" s="6" t="s">
        <v>278</v>
      </c>
      <c r="B286" s="103">
        <v>8.866</v>
      </c>
      <c r="C286" s="59"/>
      <c r="D286" s="103">
        <v>8.866</v>
      </c>
      <c r="E286" s="27"/>
      <c r="F286" s="91"/>
      <c r="G286" s="103">
        <v>8.866</v>
      </c>
      <c r="H286" s="27"/>
      <c r="I286" s="27"/>
      <c r="J286" s="86"/>
    </row>
    <row r="287" spans="1:10" ht="12.75">
      <c r="A287" s="6" t="s">
        <v>279</v>
      </c>
      <c r="B287" s="103">
        <v>6.74</v>
      </c>
      <c r="C287" s="59"/>
      <c r="D287" s="103">
        <v>6.74</v>
      </c>
      <c r="E287" s="27"/>
      <c r="F287" s="91"/>
      <c r="G287" s="103">
        <v>6.74</v>
      </c>
      <c r="H287" s="27"/>
      <c r="I287" s="27"/>
      <c r="J287" s="86"/>
    </row>
    <row r="288" spans="1:10" ht="12.75">
      <c r="A288" s="6" t="s">
        <v>280</v>
      </c>
      <c r="B288" s="103">
        <v>21.262</v>
      </c>
      <c r="C288" s="59"/>
      <c r="D288" s="103">
        <v>21.262</v>
      </c>
      <c r="E288" s="27"/>
      <c r="F288" s="91"/>
      <c r="G288" s="103">
        <v>21.262</v>
      </c>
      <c r="H288" s="27"/>
      <c r="I288" s="27"/>
      <c r="J288" s="86"/>
    </row>
    <row r="289" spans="1:10" ht="12.75">
      <c r="A289" s="6" t="s">
        <v>281</v>
      </c>
      <c r="B289" s="103">
        <v>35.739</v>
      </c>
      <c r="C289" s="59"/>
      <c r="D289" s="103">
        <v>35.739</v>
      </c>
      <c r="E289" s="27"/>
      <c r="F289" s="91"/>
      <c r="G289" s="103">
        <v>35.739</v>
      </c>
      <c r="H289" s="27"/>
      <c r="I289" s="27"/>
      <c r="J289" s="86"/>
    </row>
    <row r="290" spans="1:10" ht="12.75">
      <c r="A290" s="6" t="s">
        <v>282</v>
      </c>
      <c r="B290" s="103">
        <v>15.87635</v>
      </c>
      <c r="C290" s="59"/>
      <c r="D290" s="103">
        <v>15.87635</v>
      </c>
      <c r="E290" s="27"/>
      <c r="F290" s="91"/>
      <c r="G290" s="103">
        <v>15.87635</v>
      </c>
      <c r="H290" s="27"/>
      <c r="I290" s="27"/>
      <c r="J290" s="86"/>
    </row>
    <row r="291" spans="1:10" ht="12.75">
      <c r="A291" s="6" t="s">
        <v>283</v>
      </c>
      <c r="B291" s="103">
        <v>8.843</v>
      </c>
      <c r="C291" s="59"/>
      <c r="D291" s="103">
        <v>8.843</v>
      </c>
      <c r="E291" s="27"/>
      <c r="F291" s="91"/>
      <c r="G291" s="103">
        <v>8.843</v>
      </c>
      <c r="H291" s="27"/>
      <c r="I291" s="27"/>
      <c r="J291" s="86"/>
    </row>
    <row r="292" spans="1:10" ht="12.75">
      <c r="A292" s="6" t="s">
        <v>284</v>
      </c>
      <c r="B292" s="103">
        <v>11.431</v>
      </c>
      <c r="C292" s="59"/>
      <c r="D292" s="103">
        <v>11.431</v>
      </c>
      <c r="E292" s="27"/>
      <c r="F292" s="91"/>
      <c r="G292" s="103">
        <v>11.431</v>
      </c>
      <c r="H292" s="27"/>
      <c r="I292" s="27"/>
      <c r="J292" s="86"/>
    </row>
    <row r="293" spans="1:10" ht="12.75">
      <c r="A293" s="6" t="s">
        <v>285</v>
      </c>
      <c r="B293" s="103">
        <v>1447.828</v>
      </c>
      <c r="C293" s="59"/>
      <c r="D293" s="103">
        <v>1447.828</v>
      </c>
      <c r="E293" s="27"/>
      <c r="F293" s="91"/>
      <c r="G293" s="103">
        <v>1447.828</v>
      </c>
      <c r="H293" s="27"/>
      <c r="I293" s="27"/>
      <c r="J293" s="86"/>
    </row>
    <row r="294" spans="1:10" ht="12.75">
      <c r="A294" s="12" t="s">
        <v>286</v>
      </c>
      <c r="B294" s="103">
        <v>56.5665</v>
      </c>
      <c r="C294" s="59"/>
      <c r="D294" s="103">
        <v>56.5665</v>
      </c>
      <c r="E294" s="27"/>
      <c r="F294" s="91"/>
      <c r="G294" s="103">
        <v>56.5665</v>
      </c>
      <c r="H294" s="27"/>
      <c r="I294" s="27"/>
      <c r="J294" s="86"/>
    </row>
    <row r="295" spans="1:10" ht="12.75">
      <c r="A295" s="98"/>
      <c r="B295" s="27"/>
      <c r="C295" s="27"/>
      <c r="D295" s="27"/>
      <c r="E295" s="27"/>
      <c r="F295" s="27"/>
      <c r="G295" s="27"/>
      <c r="H295" s="27"/>
      <c r="I295" s="27"/>
      <c r="J295" s="86"/>
    </row>
    <row r="296" spans="1:10" ht="12.75">
      <c r="A296" s="98"/>
      <c r="B296" s="27"/>
      <c r="C296" s="27"/>
      <c r="D296" s="27"/>
      <c r="E296" s="27"/>
      <c r="F296" s="27"/>
      <c r="G296" s="27"/>
      <c r="H296" s="27"/>
      <c r="I296" s="27"/>
      <c r="J296" s="86"/>
    </row>
    <row r="297" spans="1:10" ht="12.75">
      <c r="A297" s="98"/>
      <c r="B297" s="27"/>
      <c r="C297" s="27"/>
      <c r="D297" s="27"/>
      <c r="E297" s="27"/>
      <c r="F297" s="27"/>
      <c r="G297" s="27"/>
      <c r="H297" s="27"/>
      <c r="I297" s="27"/>
      <c r="J297" s="86"/>
    </row>
    <row r="298" spans="1:10" ht="12.75">
      <c r="A298" s="98"/>
      <c r="B298" s="27"/>
      <c r="C298" s="27"/>
      <c r="D298" s="27"/>
      <c r="E298" s="27"/>
      <c r="F298" s="27"/>
      <c r="G298" s="27"/>
      <c r="H298" s="27"/>
      <c r="I298" s="27"/>
      <c r="J298" s="86"/>
    </row>
    <row r="299" spans="1:10" ht="12.75">
      <c r="A299" s="98"/>
      <c r="B299" s="27"/>
      <c r="C299" s="27"/>
      <c r="D299" s="27"/>
      <c r="E299" s="27"/>
      <c r="F299" s="27"/>
      <c r="G299" s="27"/>
      <c r="H299" s="27"/>
      <c r="I299" s="27"/>
      <c r="J299" s="86"/>
    </row>
    <row r="300" spans="1:10" ht="12.75">
      <c r="A300" s="98"/>
      <c r="B300" s="27"/>
      <c r="C300" s="27"/>
      <c r="D300" s="27"/>
      <c r="E300" s="27"/>
      <c r="F300" s="27"/>
      <c r="G300" s="27"/>
      <c r="H300" s="27"/>
      <c r="I300" s="27"/>
      <c r="J300" s="86"/>
    </row>
    <row r="301" spans="2:10" ht="12.75">
      <c r="B301" s="86"/>
      <c r="C301" s="26"/>
      <c r="D301" s="86"/>
      <c r="E301" s="86"/>
      <c r="F301" s="86"/>
      <c r="G301" s="86"/>
      <c r="H301" s="86"/>
      <c r="I301" s="86"/>
      <c r="J301" s="86"/>
    </row>
    <row r="302" spans="2:10" ht="12.75">
      <c r="B302" s="86"/>
      <c r="C302" s="26"/>
      <c r="D302" s="86"/>
      <c r="E302" s="86"/>
      <c r="F302" s="86"/>
      <c r="G302" s="86"/>
      <c r="H302" s="86"/>
      <c r="I302" s="86"/>
      <c r="J302" s="86"/>
    </row>
    <row r="303" spans="2:10" ht="12.75">
      <c r="B303" s="86"/>
      <c r="C303" s="26"/>
      <c r="D303" s="86"/>
      <c r="E303" s="86"/>
      <c r="F303" s="86"/>
      <c r="G303" s="86"/>
      <c r="H303" s="86"/>
      <c r="I303" s="86"/>
      <c r="J303" s="86"/>
    </row>
    <row r="304" spans="2:10" ht="12.75">
      <c r="B304" s="86"/>
      <c r="C304" s="26"/>
      <c r="D304" s="86"/>
      <c r="E304" s="86"/>
      <c r="F304" s="86"/>
      <c r="G304" s="86"/>
      <c r="H304" s="86"/>
      <c r="I304" s="86"/>
      <c r="J304" s="86"/>
    </row>
    <row r="305" spans="2:10" ht="12.75">
      <c r="B305" s="86"/>
      <c r="C305" s="26"/>
      <c r="D305" s="86"/>
      <c r="E305" s="86"/>
      <c r="F305" s="86"/>
      <c r="G305" s="86"/>
      <c r="H305" s="86"/>
      <c r="I305" s="86"/>
      <c r="J305" s="86"/>
    </row>
    <row r="306" spans="2:10" ht="12.75">
      <c r="B306" s="86"/>
      <c r="C306" s="26"/>
      <c r="D306" s="86"/>
      <c r="E306" s="86"/>
      <c r="F306" s="86"/>
      <c r="G306" s="86"/>
      <c r="H306" s="86"/>
      <c r="I306" s="86"/>
      <c r="J306" s="86"/>
    </row>
    <row r="307" spans="2:10" ht="12.75">
      <c r="B307" s="86"/>
      <c r="C307" s="26"/>
      <c r="D307" s="86"/>
      <c r="E307" s="86"/>
      <c r="F307" s="86"/>
      <c r="G307" s="86"/>
      <c r="H307" s="86"/>
      <c r="I307" s="86"/>
      <c r="J307" s="86"/>
    </row>
    <row r="308" spans="2:10" ht="12.75">
      <c r="B308" s="86"/>
      <c r="C308" s="26"/>
      <c r="D308" s="86"/>
      <c r="E308" s="86"/>
      <c r="F308" s="86"/>
      <c r="G308" s="86"/>
      <c r="H308" s="86"/>
      <c r="I308" s="86"/>
      <c r="J308" s="86"/>
    </row>
    <row r="309" spans="2:10" ht="12.75">
      <c r="B309" s="86"/>
      <c r="C309" s="26"/>
      <c r="D309" s="86"/>
      <c r="E309" s="86"/>
      <c r="F309" s="86"/>
      <c r="G309" s="86"/>
      <c r="H309" s="86"/>
      <c r="I309" s="86"/>
      <c r="J309" s="86"/>
    </row>
    <row r="310" spans="2:10" ht="12.75">
      <c r="B310" s="86"/>
      <c r="C310" s="26"/>
      <c r="D310" s="86"/>
      <c r="E310" s="86"/>
      <c r="F310" s="86"/>
      <c r="G310" s="86"/>
      <c r="H310" s="86"/>
      <c r="I310" s="86"/>
      <c r="J310" s="86"/>
    </row>
    <row r="311" spans="2:10" ht="12.75">
      <c r="B311" s="86"/>
      <c r="C311" s="26"/>
      <c r="D311" s="86"/>
      <c r="E311" s="86"/>
      <c r="F311" s="86"/>
      <c r="G311" s="86"/>
      <c r="H311" s="86"/>
      <c r="I311" s="86"/>
      <c r="J311" s="86"/>
    </row>
    <row r="312" spans="2:10" ht="12.75">
      <c r="B312" s="86"/>
      <c r="C312" s="26"/>
      <c r="D312" s="86"/>
      <c r="E312" s="86"/>
      <c r="F312" s="86"/>
      <c r="G312" s="86"/>
      <c r="H312" s="86"/>
      <c r="I312" s="86"/>
      <c r="J312" s="86"/>
    </row>
    <row r="313" spans="2:10" ht="12.75">
      <c r="B313" s="86"/>
      <c r="C313" s="26"/>
      <c r="D313" s="86"/>
      <c r="E313" s="86"/>
      <c r="F313" s="86"/>
      <c r="G313" s="86"/>
      <c r="H313" s="86"/>
      <c r="I313" s="86"/>
      <c r="J313" s="86"/>
    </row>
    <row r="314" spans="2:10" ht="12.75">
      <c r="B314" s="86"/>
      <c r="C314" s="26"/>
      <c r="D314" s="86"/>
      <c r="E314" s="86"/>
      <c r="F314" s="86"/>
      <c r="G314" s="86"/>
      <c r="H314" s="86"/>
      <c r="I314" s="86"/>
      <c r="J314" s="86"/>
    </row>
    <row r="315" spans="2:10" ht="12.75">
      <c r="B315" s="86"/>
      <c r="C315" s="26"/>
      <c r="D315" s="86"/>
      <c r="E315" s="86"/>
      <c r="F315" s="86"/>
      <c r="G315" s="86"/>
      <c r="H315" s="86"/>
      <c r="I315" s="86"/>
      <c r="J315" s="86"/>
    </row>
    <row r="316" spans="2:10" ht="12.75">
      <c r="B316" s="86"/>
      <c r="C316" s="26"/>
      <c r="D316" s="86"/>
      <c r="E316" s="86"/>
      <c r="F316" s="86"/>
      <c r="G316" s="86"/>
      <c r="H316" s="86"/>
      <c r="I316" s="86"/>
      <c r="J316" s="86"/>
    </row>
    <row r="317" spans="2:10" ht="12.75">
      <c r="B317" s="86"/>
      <c r="C317" s="26"/>
      <c r="D317" s="86"/>
      <c r="E317" s="86"/>
      <c r="F317" s="86"/>
      <c r="G317" s="86"/>
      <c r="H317" s="86"/>
      <c r="I317" s="86"/>
      <c r="J317" s="86"/>
    </row>
    <row r="318" spans="2:10" ht="12.75">
      <c r="B318" s="86"/>
      <c r="C318" s="26"/>
      <c r="D318" s="86"/>
      <c r="E318" s="86"/>
      <c r="F318" s="86"/>
      <c r="G318" s="86"/>
      <c r="H318" s="86"/>
      <c r="I318" s="86"/>
      <c r="J318" s="86"/>
    </row>
    <row r="319" spans="2:10" ht="12.75">
      <c r="B319" s="86"/>
      <c r="C319" s="26"/>
      <c r="D319" s="86"/>
      <c r="E319" s="86"/>
      <c r="F319" s="86"/>
      <c r="G319" s="86"/>
      <c r="H319" s="86"/>
      <c r="I319" s="86"/>
      <c r="J319" s="86"/>
    </row>
    <row r="320" spans="2:10" ht="12.75">
      <c r="B320" s="86"/>
      <c r="C320" s="26"/>
      <c r="D320" s="86"/>
      <c r="E320" s="86"/>
      <c r="F320" s="86"/>
      <c r="G320" s="86"/>
      <c r="H320" s="86"/>
      <c r="I320" s="86"/>
      <c r="J320" s="86"/>
    </row>
    <row r="321" spans="2:10" ht="12.75">
      <c r="B321" s="86"/>
      <c r="C321" s="26"/>
      <c r="D321" s="86"/>
      <c r="E321" s="86"/>
      <c r="F321" s="86"/>
      <c r="G321" s="86"/>
      <c r="H321" s="86"/>
      <c r="I321" s="86"/>
      <c r="J321" s="86"/>
    </row>
    <row r="322" spans="2:10" ht="12.75">
      <c r="B322" s="86"/>
      <c r="C322" s="26"/>
      <c r="D322" s="86"/>
      <c r="E322" s="86"/>
      <c r="F322" s="86"/>
      <c r="G322" s="86"/>
      <c r="H322" s="86"/>
      <c r="I322" s="86"/>
      <c r="J322" s="86"/>
    </row>
    <row r="323" spans="2:10" ht="12.75">
      <c r="B323" s="86"/>
      <c r="C323" s="26"/>
      <c r="D323" s="86"/>
      <c r="E323" s="86"/>
      <c r="F323" s="86"/>
      <c r="G323" s="86"/>
      <c r="H323" s="86"/>
      <c r="I323" s="86"/>
      <c r="J323" s="86"/>
    </row>
    <row r="324" spans="2:10" ht="12.75">
      <c r="B324" s="86"/>
      <c r="C324" s="26"/>
      <c r="D324" s="86"/>
      <c r="E324" s="86"/>
      <c r="F324" s="86"/>
      <c r="G324" s="86"/>
      <c r="H324" s="86"/>
      <c r="I324" s="86"/>
      <c r="J324" s="86"/>
    </row>
    <row r="325" spans="2:10" ht="12.75">
      <c r="B325" s="86"/>
      <c r="C325" s="26"/>
      <c r="D325" s="86"/>
      <c r="E325" s="86"/>
      <c r="F325" s="86"/>
      <c r="G325" s="86"/>
      <c r="H325" s="86"/>
      <c r="I325" s="86"/>
      <c r="J325" s="86"/>
    </row>
    <row r="326" spans="2:10" ht="12.75">
      <c r="B326" s="86"/>
      <c r="C326" s="26"/>
      <c r="D326" s="86"/>
      <c r="E326" s="86"/>
      <c r="F326" s="86"/>
      <c r="G326" s="86"/>
      <c r="H326" s="86"/>
      <c r="I326" s="86"/>
      <c r="J326" s="86"/>
    </row>
    <row r="327" spans="2:10" ht="12.75">
      <c r="B327" s="86"/>
      <c r="C327" s="26"/>
      <c r="D327" s="86"/>
      <c r="E327" s="86"/>
      <c r="F327" s="86"/>
      <c r="G327" s="86"/>
      <c r="H327" s="86"/>
      <c r="I327" s="86"/>
      <c r="J327" s="86"/>
    </row>
    <row r="328" spans="2:10" ht="12.75">
      <c r="B328" s="91"/>
      <c r="C328" s="26"/>
      <c r="D328" s="91"/>
      <c r="E328" s="91"/>
      <c r="F328" s="91"/>
      <c r="G328" s="114"/>
      <c r="H328" s="114"/>
      <c r="I328" s="91"/>
      <c r="J328" s="86"/>
    </row>
    <row r="329" spans="2:10" ht="12.75">
      <c r="B329" s="91"/>
      <c r="C329" s="26"/>
      <c r="D329" s="91"/>
      <c r="E329" s="91"/>
      <c r="F329" s="91"/>
      <c r="G329" s="114"/>
      <c r="H329" s="114"/>
      <c r="I329" s="91"/>
      <c r="J329" s="86"/>
    </row>
    <row r="330" spans="2:10" ht="12.75">
      <c r="B330" s="91"/>
      <c r="C330" s="26"/>
      <c r="D330" s="91"/>
      <c r="E330" s="91"/>
      <c r="F330" s="91"/>
      <c r="G330" s="114"/>
      <c r="H330" s="114"/>
      <c r="I330" s="91"/>
      <c r="J330" s="86"/>
    </row>
    <row r="331" spans="2:10" ht="12.75">
      <c r="B331" s="91"/>
      <c r="C331" s="26"/>
      <c r="D331" s="91"/>
      <c r="E331" s="91"/>
      <c r="F331" s="91"/>
      <c r="G331" s="114"/>
      <c r="H331" s="114"/>
      <c r="I331" s="91"/>
      <c r="J331" s="86"/>
    </row>
    <row r="332" spans="2:10" ht="12.75">
      <c r="B332" s="91"/>
      <c r="C332" s="26"/>
      <c r="D332" s="91"/>
      <c r="E332" s="91"/>
      <c r="F332" s="91"/>
      <c r="G332" s="114"/>
      <c r="H332" s="114"/>
      <c r="I332" s="91"/>
      <c r="J332" s="86"/>
    </row>
    <row r="333" spans="2:10" ht="12.75">
      <c r="B333" s="91"/>
      <c r="C333" s="26"/>
      <c r="D333" s="91"/>
      <c r="E333" s="91"/>
      <c r="F333" s="91"/>
      <c r="G333" s="114"/>
      <c r="H333" s="114"/>
      <c r="I333" s="91"/>
      <c r="J333" s="86"/>
    </row>
    <row r="334" spans="2:10" ht="12.75">
      <c r="B334" s="91"/>
      <c r="C334" s="26"/>
      <c r="D334" s="91"/>
      <c r="E334" s="91"/>
      <c r="F334" s="91"/>
      <c r="G334" s="114"/>
      <c r="H334" s="114"/>
      <c r="I334" s="91"/>
      <c r="J334" s="86"/>
    </row>
    <row r="335" spans="2:10" ht="12.75">
      <c r="B335" s="91"/>
      <c r="C335" s="26"/>
      <c r="D335" s="91"/>
      <c r="E335" s="91"/>
      <c r="F335" s="91"/>
      <c r="G335" s="114"/>
      <c r="H335" s="114"/>
      <c r="I335" s="91"/>
      <c r="J335" s="86"/>
    </row>
    <row r="336" spans="2:10" ht="12.75">
      <c r="B336" s="91"/>
      <c r="C336" s="26"/>
      <c r="D336" s="91"/>
      <c r="E336" s="91"/>
      <c r="F336" s="91"/>
      <c r="G336" s="114"/>
      <c r="H336" s="114"/>
      <c r="I336" s="91"/>
      <c r="J336" s="86"/>
    </row>
    <row r="337" spans="2:10" ht="12.75">
      <c r="B337" s="91"/>
      <c r="C337" s="26"/>
      <c r="D337" s="91"/>
      <c r="E337" s="91"/>
      <c r="F337" s="91"/>
      <c r="G337" s="114"/>
      <c r="H337" s="114"/>
      <c r="I337" s="91"/>
      <c r="J337" s="86"/>
    </row>
    <row r="338" spans="2:10" ht="12.75">
      <c r="B338" s="91"/>
      <c r="C338" s="26"/>
      <c r="D338" s="91"/>
      <c r="E338" s="91"/>
      <c r="F338" s="91"/>
      <c r="G338" s="114"/>
      <c r="H338" s="114"/>
      <c r="I338" s="91"/>
      <c r="J338" s="86"/>
    </row>
    <row r="339" spans="2:10" ht="12.75">
      <c r="B339" s="91"/>
      <c r="C339" s="26"/>
      <c r="D339" s="91"/>
      <c r="E339" s="91"/>
      <c r="F339" s="91"/>
      <c r="G339" s="114"/>
      <c r="H339" s="114"/>
      <c r="I339" s="91"/>
      <c r="J339" s="86"/>
    </row>
    <row r="340" spans="2:10" ht="12.75">
      <c r="B340" s="91"/>
      <c r="C340" s="26"/>
      <c r="D340" s="91"/>
      <c r="E340" s="91"/>
      <c r="F340" s="91"/>
      <c r="G340" s="114"/>
      <c r="H340" s="114"/>
      <c r="I340" s="91"/>
      <c r="J340" s="86"/>
    </row>
    <row r="341" spans="2:10" ht="12.75">
      <c r="B341" s="91"/>
      <c r="C341" s="26"/>
      <c r="D341" s="91"/>
      <c r="E341" s="91"/>
      <c r="F341" s="91"/>
      <c r="G341" s="114"/>
      <c r="H341" s="114"/>
      <c r="I341" s="91"/>
      <c r="J341" s="86"/>
    </row>
    <row r="342" spans="2:10" ht="12.75">
      <c r="B342" s="91"/>
      <c r="C342" s="26"/>
      <c r="D342" s="91"/>
      <c r="E342" s="91"/>
      <c r="F342" s="91"/>
      <c r="G342" s="114"/>
      <c r="H342" s="114"/>
      <c r="I342" s="91"/>
      <c r="J342" s="86"/>
    </row>
    <row r="343" spans="2:10" ht="12.75">
      <c r="B343" s="91"/>
      <c r="C343" s="26"/>
      <c r="D343" s="91"/>
      <c r="E343" s="91"/>
      <c r="F343" s="91"/>
      <c r="G343" s="114"/>
      <c r="H343" s="114"/>
      <c r="I343" s="91"/>
      <c r="J343" s="86"/>
    </row>
    <row r="344" spans="2:10" ht="12.75">
      <c r="B344" s="91"/>
      <c r="C344" s="26"/>
      <c r="D344" s="91"/>
      <c r="E344" s="91"/>
      <c r="F344" s="91"/>
      <c r="G344" s="114"/>
      <c r="H344" s="114"/>
      <c r="I344" s="91"/>
      <c r="J344" s="86"/>
    </row>
    <row r="345" spans="2:10" ht="12.75">
      <c r="B345" s="91"/>
      <c r="C345" s="26"/>
      <c r="D345" s="91"/>
      <c r="E345" s="91"/>
      <c r="F345" s="91"/>
      <c r="G345" s="114"/>
      <c r="H345" s="114"/>
      <c r="I345" s="91"/>
      <c r="J345" s="86"/>
    </row>
    <row r="346" spans="2:10" ht="12.75">
      <c r="B346" s="91"/>
      <c r="C346" s="26"/>
      <c r="D346" s="91"/>
      <c r="E346" s="91"/>
      <c r="F346" s="91"/>
      <c r="G346" s="114"/>
      <c r="H346" s="114"/>
      <c r="I346" s="91"/>
      <c r="J346" s="86"/>
    </row>
    <row r="347" spans="2:10" ht="12.75">
      <c r="B347" s="91"/>
      <c r="C347" s="26"/>
      <c r="D347" s="91"/>
      <c r="E347" s="91"/>
      <c r="F347" s="91"/>
      <c r="G347" s="114"/>
      <c r="H347" s="114"/>
      <c r="I347" s="91"/>
      <c r="J347" s="86"/>
    </row>
    <row r="348" spans="2:10" ht="12.75">
      <c r="B348" s="91"/>
      <c r="C348" s="26"/>
      <c r="D348" s="91"/>
      <c r="E348" s="91"/>
      <c r="F348" s="91"/>
      <c r="G348" s="114"/>
      <c r="H348" s="114"/>
      <c r="I348" s="91"/>
      <c r="J348" s="86"/>
    </row>
    <row r="349" spans="2:10" ht="12.75">
      <c r="B349" s="91"/>
      <c r="C349" s="26"/>
      <c r="D349" s="91"/>
      <c r="E349" s="91"/>
      <c r="F349" s="91"/>
      <c r="G349" s="114"/>
      <c r="H349" s="114"/>
      <c r="I349" s="91"/>
      <c r="J349" s="86"/>
    </row>
    <row r="350" spans="2:10" ht="12.75">
      <c r="B350" s="91"/>
      <c r="C350" s="26"/>
      <c r="D350" s="91"/>
      <c r="E350" s="91"/>
      <c r="F350" s="91"/>
      <c r="G350" s="114"/>
      <c r="H350" s="114"/>
      <c r="I350" s="91"/>
      <c r="J350" s="86"/>
    </row>
    <row r="351" spans="2:10" ht="12.75">
      <c r="B351" s="91"/>
      <c r="C351" s="26"/>
      <c r="D351" s="91"/>
      <c r="E351" s="91"/>
      <c r="F351" s="91"/>
      <c r="G351" s="114"/>
      <c r="H351" s="114"/>
      <c r="I351" s="91"/>
      <c r="J351" s="86"/>
    </row>
    <row r="352" spans="2:10" ht="12.75">
      <c r="B352" s="91"/>
      <c r="C352" s="26"/>
      <c r="D352" s="91"/>
      <c r="E352" s="91"/>
      <c r="F352" s="91"/>
      <c r="G352" s="114"/>
      <c r="H352" s="114"/>
      <c r="I352" s="91"/>
      <c r="J352" s="86"/>
    </row>
    <row r="353" spans="2:10" ht="12.75">
      <c r="B353" s="91"/>
      <c r="C353" s="26"/>
      <c r="D353" s="91"/>
      <c r="E353" s="91"/>
      <c r="F353" s="91"/>
      <c r="G353" s="114"/>
      <c r="H353" s="114"/>
      <c r="I353" s="91"/>
      <c r="J353" s="86"/>
    </row>
    <row r="354" spans="2:10" ht="12.75">
      <c r="B354" s="91"/>
      <c r="C354" s="26"/>
      <c r="D354" s="91"/>
      <c r="E354" s="91"/>
      <c r="F354" s="91"/>
      <c r="G354" s="114"/>
      <c r="H354" s="114"/>
      <c r="I354" s="91"/>
      <c r="J354" s="86"/>
    </row>
    <row r="355" spans="2:10" ht="12.75">
      <c r="B355" s="91"/>
      <c r="C355" s="26"/>
      <c r="D355" s="91"/>
      <c r="E355" s="91"/>
      <c r="F355" s="91"/>
      <c r="G355" s="114"/>
      <c r="H355" s="114"/>
      <c r="I355" s="91"/>
      <c r="J355" s="86"/>
    </row>
    <row r="356" spans="2:10" ht="12.75">
      <c r="B356" s="91"/>
      <c r="C356" s="26"/>
      <c r="D356" s="91"/>
      <c r="E356" s="91"/>
      <c r="F356" s="91"/>
      <c r="G356" s="114"/>
      <c r="H356" s="114"/>
      <c r="I356" s="91"/>
      <c r="J356" s="86"/>
    </row>
    <row r="357" spans="2:10" ht="12.75">
      <c r="B357" s="91"/>
      <c r="C357" s="26"/>
      <c r="D357" s="91"/>
      <c r="E357" s="91"/>
      <c r="F357" s="91"/>
      <c r="G357" s="114"/>
      <c r="H357" s="114"/>
      <c r="I357" s="91"/>
      <c r="J357" s="86"/>
    </row>
    <row r="358" spans="2:10" ht="12.75">
      <c r="B358" s="91"/>
      <c r="C358" s="26"/>
      <c r="D358" s="91"/>
      <c r="E358" s="91"/>
      <c r="F358" s="91"/>
      <c r="G358" s="114"/>
      <c r="H358" s="114"/>
      <c r="I358" s="91"/>
      <c r="J358" s="86"/>
    </row>
    <row r="359" spans="2:10" ht="12.75">
      <c r="B359" s="91"/>
      <c r="C359" s="26"/>
      <c r="D359" s="91"/>
      <c r="E359" s="91"/>
      <c r="F359" s="91"/>
      <c r="G359" s="114"/>
      <c r="H359" s="114"/>
      <c r="I359" s="91"/>
      <c r="J359" s="86"/>
    </row>
    <row r="360" spans="2:10" ht="12.75">
      <c r="B360" s="91"/>
      <c r="C360" s="26"/>
      <c r="D360" s="91"/>
      <c r="E360" s="91"/>
      <c r="F360" s="91"/>
      <c r="G360" s="114"/>
      <c r="H360" s="114"/>
      <c r="I360" s="91"/>
      <c r="J360" s="86"/>
    </row>
    <row r="361" spans="2:10" ht="12.75">
      <c r="B361" s="91"/>
      <c r="C361" s="26"/>
      <c r="D361" s="91"/>
      <c r="E361" s="91"/>
      <c r="F361" s="91"/>
      <c r="G361" s="114"/>
      <c r="H361" s="114"/>
      <c r="I361" s="91"/>
      <c r="J361" s="86"/>
    </row>
    <row r="362" spans="2:10" ht="12.75">
      <c r="B362" s="91"/>
      <c r="C362" s="26"/>
      <c r="D362" s="91"/>
      <c r="E362" s="91"/>
      <c r="F362" s="91"/>
      <c r="G362" s="114"/>
      <c r="H362" s="114"/>
      <c r="I362" s="91"/>
      <c r="J362" s="86"/>
    </row>
    <row r="363" spans="2:10" ht="12.75">
      <c r="B363" s="91"/>
      <c r="C363" s="26"/>
      <c r="D363" s="91"/>
      <c r="E363" s="91"/>
      <c r="F363" s="91"/>
      <c r="G363" s="114"/>
      <c r="H363" s="114"/>
      <c r="I363" s="91"/>
      <c r="J363" s="86"/>
    </row>
    <row r="364" spans="2:10" ht="12.75">
      <c r="B364" s="91"/>
      <c r="C364" s="26"/>
      <c r="D364" s="91"/>
      <c r="E364" s="91"/>
      <c r="F364" s="91"/>
      <c r="G364" s="114"/>
      <c r="H364" s="114"/>
      <c r="I364" s="91"/>
      <c r="J364" s="86"/>
    </row>
    <row r="365" spans="2:10" ht="12.75">
      <c r="B365" s="91"/>
      <c r="C365" s="26"/>
      <c r="D365" s="91"/>
      <c r="E365" s="91"/>
      <c r="F365" s="91"/>
      <c r="G365" s="114"/>
      <c r="H365" s="114"/>
      <c r="I365" s="91"/>
      <c r="J365" s="86"/>
    </row>
    <row r="366" spans="2:10" ht="12.75">
      <c r="B366" s="91"/>
      <c r="C366" s="26"/>
      <c r="D366" s="91"/>
      <c r="E366" s="91"/>
      <c r="F366" s="91"/>
      <c r="G366" s="114"/>
      <c r="H366" s="114"/>
      <c r="I366" s="91"/>
      <c r="J366" s="86"/>
    </row>
    <row r="367" spans="2:10" ht="12.75">
      <c r="B367" s="91"/>
      <c r="C367" s="26"/>
      <c r="D367" s="91"/>
      <c r="E367" s="91"/>
      <c r="F367" s="91"/>
      <c r="G367" s="114"/>
      <c r="H367" s="114"/>
      <c r="I367" s="91"/>
      <c r="J367" s="86"/>
    </row>
    <row r="368" spans="2:10" ht="12.75">
      <c r="B368" s="91"/>
      <c r="C368" s="26"/>
      <c r="D368" s="91"/>
      <c r="E368" s="91"/>
      <c r="F368" s="91"/>
      <c r="G368" s="114"/>
      <c r="H368" s="114"/>
      <c r="I368" s="91"/>
      <c r="J368" s="86"/>
    </row>
    <row r="369" spans="2:10" ht="12.75">
      <c r="B369" s="91"/>
      <c r="C369" s="26"/>
      <c r="D369" s="91"/>
      <c r="E369" s="91"/>
      <c r="F369" s="91"/>
      <c r="G369" s="114"/>
      <c r="H369" s="114"/>
      <c r="I369" s="91"/>
      <c r="J369" s="86"/>
    </row>
    <row r="370" spans="2:10" ht="12.75">
      <c r="B370" s="91"/>
      <c r="C370" s="26"/>
      <c r="D370" s="91"/>
      <c r="E370" s="91"/>
      <c r="F370" s="91"/>
      <c r="G370" s="114"/>
      <c r="H370" s="114"/>
      <c r="I370" s="91"/>
      <c r="J370" s="86"/>
    </row>
    <row r="371" spans="2:10" ht="12.75">
      <c r="B371" s="91"/>
      <c r="C371" s="26"/>
      <c r="D371" s="91"/>
      <c r="E371" s="91"/>
      <c r="F371" s="91"/>
      <c r="G371" s="114"/>
      <c r="H371" s="114"/>
      <c r="I371" s="91"/>
      <c r="J371" s="86"/>
    </row>
    <row r="372" spans="2:10" ht="12.75">
      <c r="B372" s="91"/>
      <c r="C372" s="26"/>
      <c r="D372" s="91"/>
      <c r="E372" s="91"/>
      <c r="F372" s="91"/>
      <c r="G372" s="114"/>
      <c r="H372" s="114"/>
      <c r="I372" s="91"/>
      <c r="J372" s="86"/>
    </row>
    <row r="373" spans="2:10" ht="12.75">
      <c r="B373" s="91"/>
      <c r="C373" s="26"/>
      <c r="D373" s="91"/>
      <c r="E373" s="91"/>
      <c r="F373" s="91"/>
      <c r="G373" s="114"/>
      <c r="H373" s="114"/>
      <c r="I373" s="91"/>
      <c r="J373" s="86"/>
    </row>
    <row r="374" spans="2:10" ht="12.75">
      <c r="B374" s="91"/>
      <c r="C374" s="26"/>
      <c r="D374" s="91"/>
      <c r="E374" s="91"/>
      <c r="F374" s="91"/>
      <c r="G374" s="114"/>
      <c r="H374" s="114"/>
      <c r="I374" s="91"/>
      <c r="J374" s="86"/>
    </row>
    <row r="375" spans="2:10" ht="12.75">
      <c r="B375" s="91"/>
      <c r="C375" s="26"/>
      <c r="D375" s="91"/>
      <c r="E375" s="91"/>
      <c r="F375" s="91"/>
      <c r="G375" s="114"/>
      <c r="H375" s="114"/>
      <c r="I375" s="91"/>
      <c r="J375" s="86"/>
    </row>
    <row r="376" spans="2:10" ht="12.75">
      <c r="B376" s="91"/>
      <c r="C376" s="26"/>
      <c r="D376" s="91"/>
      <c r="E376" s="91"/>
      <c r="F376" s="91"/>
      <c r="G376" s="114"/>
      <c r="H376" s="114"/>
      <c r="I376" s="91"/>
      <c r="J376" s="86"/>
    </row>
    <row r="377" spans="2:10" ht="12.75">
      <c r="B377" s="91"/>
      <c r="C377" s="26"/>
      <c r="D377" s="91"/>
      <c r="E377" s="91"/>
      <c r="F377" s="91"/>
      <c r="G377" s="114"/>
      <c r="H377" s="114"/>
      <c r="I377" s="91"/>
      <c r="J377" s="86"/>
    </row>
    <row r="378" spans="2:10" ht="12.75">
      <c r="B378" s="91"/>
      <c r="C378" s="26"/>
      <c r="D378" s="91"/>
      <c r="E378" s="91"/>
      <c r="F378" s="91"/>
      <c r="G378" s="114"/>
      <c r="H378" s="114"/>
      <c r="I378" s="91"/>
      <c r="J378" s="86"/>
    </row>
    <row r="379" spans="2:10" ht="12.75">
      <c r="B379" s="91"/>
      <c r="C379" s="26"/>
      <c r="D379" s="91"/>
      <c r="E379" s="91"/>
      <c r="F379" s="91"/>
      <c r="G379" s="114"/>
      <c r="H379" s="114"/>
      <c r="I379" s="91"/>
      <c r="J379" s="86"/>
    </row>
    <row r="380" spans="2:10" ht="12.75">
      <c r="B380" s="91"/>
      <c r="C380" s="26"/>
      <c r="D380" s="91"/>
      <c r="E380" s="91"/>
      <c r="F380" s="91"/>
      <c r="G380" s="114"/>
      <c r="H380" s="114"/>
      <c r="I380" s="91"/>
      <c r="J380" s="86"/>
    </row>
    <row r="381" spans="2:10" ht="12.75">
      <c r="B381" s="91"/>
      <c r="C381" s="26"/>
      <c r="D381" s="91"/>
      <c r="E381" s="91"/>
      <c r="F381" s="91"/>
      <c r="G381" s="114"/>
      <c r="H381" s="114"/>
      <c r="I381" s="91"/>
      <c r="J381" s="86"/>
    </row>
    <row r="382" spans="2:10" ht="12.75">
      <c r="B382" s="91"/>
      <c r="C382" s="26"/>
      <c r="D382" s="91"/>
      <c r="E382" s="91"/>
      <c r="F382" s="91"/>
      <c r="G382" s="114"/>
      <c r="H382" s="114"/>
      <c r="I382" s="91"/>
      <c r="J382" s="86"/>
    </row>
    <row r="383" spans="2:10" ht="12.75">
      <c r="B383" s="91"/>
      <c r="C383" s="26"/>
      <c r="D383" s="91"/>
      <c r="E383" s="91"/>
      <c r="F383" s="91"/>
      <c r="G383" s="114"/>
      <c r="H383" s="114"/>
      <c r="I383" s="91"/>
      <c r="J383" s="86"/>
    </row>
    <row r="384" spans="2:10" ht="12.75">
      <c r="B384" s="91"/>
      <c r="C384" s="26"/>
      <c r="D384" s="91"/>
      <c r="E384" s="91"/>
      <c r="F384" s="91"/>
      <c r="G384" s="114"/>
      <c r="H384" s="114"/>
      <c r="I384" s="91"/>
      <c r="J384" s="86"/>
    </row>
    <row r="385" spans="2:10" ht="12.75">
      <c r="B385" s="91"/>
      <c r="C385" s="26"/>
      <c r="D385" s="91"/>
      <c r="E385" s="91"/>
      <c r="F385" s="91"/>
      <c r="G385" s="114"/>
      <c r="H385" s="114"/>
      <c r="I385" s="91"/>
      <c r="J385" s="86"/>
    </row>
    <row r="386" spans="2:10" ht="12.75">
      <c r="B386" s="91"/>
      <c r="C386" s="26"/>
      <c r="D386" s="91"/>
      <c r="E386" s="91"/>
      <c r="F386" s="91"/>
      <c r="G386" s="114"/>
      <c r="H386" s="114"/>
      <c r="I386" s="91"/>
      <c r="J386" s="86"/>
    </row>
    <row r="387" spans="2:10" ht="12.75">
      <c r="B387" s="91"/>
      <c r="C387" s="26"/>
      <c r="D387" s="91"/>
      <c r="E387" s="91"/>
      <c r="F387" s="91"/>
      <c r="G387" s="114"/>
      <c r="H387" s="114"/>
      <c r="I387" s="91"/>
      <c r="J387" s="86"/>
    </row>
    <row r="388" spans="2:10" ht="12.75">
      <c r="B388" s="91"/>
      <c r="C388" s="26"/>
      <c r="D388" s="91"/>
      <c r="E388" s="91"/>
      <c r="F388" s="91"/>
      <c r="G388" s="114"/>
      <c r="H388" s="114"/>
      <c r="I388" s="91"/>
      <c r="J388" s="86"/>
    </row>
    <row r="389" spans="2:10" ht="12.75">
      <c r="B389" s="91"/>
      <c r="C389" s="26"/>
      <c r="D389" s="91"/>
      <c r="E389" s="91"/>
      <c r="F389" s="91"/>
      <c r="G389" s="114"/>
      <c r="H389" s="114"/>
      <c r="I389" s="91"/>
      <c r="J389" s="86"/>
    </row>
    <row r="390" spans="2:10" ht="12.75">
      <c r="B390" s="91"/>
      <c r="C390" s="26"/>
      <c r="D390" s="91"/>
      <c r="E390" s="91"/>
      <c r="F390" s="91"/>
      <c r="G390" s="114"/>
      <c r="H390" s="114"/>
      <c r="I390" s="91"/>
      <c r="J390" s="86"/>
    </row>
    <row r="391" spans="2:10" ht="12.75">
      <c r="B391" s="91"/>
      <c r="C391" s="26"/>
      <c r="D391" s="91"/>
      <c r="E391" s="91"/>
      <c r="F391" s="91"/>
      <c r="G391" s="114"/>
      <c r="H391" s="114"/>
      <c r="I391" s="91"/>
      <c r="J391" s="86"/>
    </row>
    <row r="392" spans="2:10" ht="12.75">
      <c r="B392" s="91"/>
      <c r="C392" s="26"/>
      <c r="D392" s="91"/>
      <c r="E392" s="91"/>
      <c r="F392" s="91"/>
      <c r="G392" s="114"/>
      <c r="H392" s="114"/>
      <c r="I392" s="91"/>
      <c r="J392" s="86"/>
    </row>
    <row r="393" spans="2:10" ht="12.75">
      <c r="B393" s="91"/>
      <c r="C393" s="26"/>
      <c r="D393" s="91"/>
      <c r="E393" s="91"/>
      <c r="F393" s="91"/>
      <c r="G393" s="114"/>
      <c r="H393" s="114"/>
      <c r="I393" s="91"/>
      <c r="J393" s="86"/>
    </row>
    <row r="394" spans="2:10" ht="12.75">
      <c r="B394" s="91"/>
      <c r="C394" s="26"/>
      <c r="D394" s="91"/>
      <c r="E394" s="91"/>
      <c r="F394" s="91"/>
      <c r="G394" s="114"/>
      <c r="H394" s="114"/>
      <c r="I394" s="91"/>
      <c r="J394" s="86"/>
    </row>
    <row r="395" spans="2:10" ht="12.75">
      <c r="B395" s="91"/>
      <c r="C395" s="26"/>
      <c r="D395" s="91"/>
      <c r="E395" s="91"/>
      <c r="F395" s="91"/>
      <c r="G395" s="114"/>
      <c r="H395" s="114"/>
      <c r="I395" s="91"/>
      <c r="J395" s="86"/>
    </row>
    <row r="396" spans="2:10" ht="12.75">
      <c r="B396" s="91"/>
      <c r="C396" s="26"/>
      <c r="D396" s="91"/>
      <c r="E396" s="91"/>
      <c r="F396" s="91"/>
      <c r="G396" s="114"/>
      <c r="H396" s="114"/>
      <c r="I396" s="91"/>
      <c r="J396" s="86"/>
    </row>
    <row r="397" spans="2:10" ht="12.75">
      <c r="B397" s="91"/>
      <c r="C397" s="26"/>
      <c r="D397" s="91"/>
      <c r="E397" s="91"/>
      <c r="F397" s="91"/>
      <c r="G397" s="114"/>
      <c r="H397" s="114"/>
      <c r="I397" s="91"/>
      <c r="J397" s="86"/>
    </row>
    <row r="398" spans="2:10" ht="12.75">
      <c r="B398" s="91"/>
      <c r="C398" s="26"/>
      <c r="D398" s="91"/>
      <c r="E398" s="91"/>
      <c r="F398" s="91"/>
      <c r="G398" s="114"/>
      <c r="H398" s="114"/>
      <c r="I398" s="91"/>
      <c r="J398" s="86"/>
    </row>
    <row r="399" spans="2:10" ht="12.75">
      <c r="B399" s="91"/>
      <c r="C399" s="26"/>
      <c r="D399" s="91"/>
      <c r="E399" s="91"/>
      <c r="F399" s="91"/>
      <c r="G399" s="114"/>
      <c r="H399" s="114"/>
      <c r="I399" s="91"/>
      <c r="J399" s="86"/>
    </row>
    <row r="400" spans="2:10" ht="12.75">
      <c r="B400" s="91"/>
      <c r="C400" s="26"/>
      <c r="D400" s="91"/>
      <c r="E400" s="91"/>
      <c r="F400" s="91"/>
      <c r="G400" s="114"/>
      <c r="H400" s="114"/>
      <c r="I400" s="91"/>
      <c r="J400" s="86"/>
    </row>
    <row r="401" spans="2:10" ht="12.75">
      <c r="B401" s="91"/>
      <c r="C401" s="26"/>
      <c r="D401" s="91"/>
      <c r="E401" s="91"/>
      <c r="F401" s="91"/>
      <c r="G401" s="114"/>
      <c r="H401" s="114"/>
      <c r="I401" s="91"/>
      <c r="J401" s="86"/>
    </row>
    <row r="402" spans="2:10" ht="12.75">
      <c r="B402" s="91"/>
      <c r="C402" s="26"/>
      <c r="D402" s="91"/>
      <c r="E402" s="91"/>
      <c r="F402" s="91"/>
      <c r="G402" s="114"/>
      <c r="H402" s="114"/>
      <c r="I402" s="91"/>
      <c r="J402" s="86"/>
    </row>
    <row r="403" spans="2:10" ht="12.75">
      <c r="B403" s="91"/>
      <c r="C403" s="26"/>
      <c r="D403" s="91"/>
      <c r="E403" s="91"/>
      <c r="F403" s="91"/>
      <c r="G403" s="114"/>
      <c r="H403" s="114"/>
      <c r="I403" s="91"/>
      <c r="J403" s="86"/>
    </row>
    <row r="404" spans="2:10" ht="12.75">
      <c r="B404" s="91"/>
      <c r="C404" s="26"/>
      <c r="D404" s="91"/>
      <c r="E404" s="91"/>
      <c r="F404" s="91"/>
      <c r="G404" s="114"/>
      <c r="H404" s="114"/>
      <c r="I404" s="91"/>
      <c r="J404" s="86"/>
    </row>
    <row r="405" spans="2:10" ht="12.75">
      <c r="B405" s="91"/>
      <c r="C405" s="26"/>
      <c r="D405" s="91"/>
      <c r="E405" s="91"/>
      <c r="F405" s="91"/>
      <c r="G405" s="114"/>
      <c r="H405" s="114"/>
      <c r="I405" s="91"/>
      <c r="J405" s="86"/>
    </row>
    <row r="406" spans="2:10" ht="12.75">
      <c r="B406" s="91"/>
      <c r="C406" s="26"/>
      <c r="D406" s="91"/>
      <c r="E406" s="91"/>
      <c r="F406" s="91"/>
      <c r="G406" s="114"/>
      <c r="H406" s="114"/>
      <c r="I406" s="91"/>
      <c r="J406" s="86"/>
    </row>
    <row r="407" spans="2:10" ht="12.75">
      <c r="B407" s="91"/>
      <c r="C407" s="26"/>
      <c r="D407" s="91"/>
      <c r="E407" s="91"/>
      <c r="F407" s="91"/>
      <c r="G407" s="114"/>
      <c r="H407" s="114"/>
      <c r="I407" s="91"/>
      <c r="J407" s="86"/>
    </row>
    <row r="408" spans="2:10" ht="12.75">
      <c r="B408" s="91"/>
      <c r="C408" s="26"/>
      <c r="D408" s="91"/>
      <c r="E408" s="91"/>
      <c r="F408" s="91"/>
      <c r="G408" s="114"/>
      <c r="H408" s="114"/>
      <c r="I408" s="91"/>
      <c r="J408" s="86"/>
    </row>
    <row r="409" spans="2:10" ht="12.75">
      <c r="B409" s="91"/>
      <c r="C409" s="26"/>
      <c r="D409" s="91"/>
      <c r="E409" s="91"/>
      <c r="F409" s="91"/>
      <c r="G409" s="114"/>
      <c r="H409" s="114"/>
      <c r="I409" s="91"/>
      <c r="J409" s="86"/>
    </row>
    <row r="410" spans="2:10" ht="12.75">
      <c r="B410" s="91"/>
      <c r="C410" s="26"/>
      <c r="D410" s="91"/>
      <c r="E410" s="91"/>
      <c r="F410" s="91"/>
      <c r="G410" s="114"/>
      <c r="H410" s="114"/>
      <c r="I410" s="91"/>
      <c r="J410" s="86"/>
    </row>
    <row r="411" spans="2:10" ht="12.75">
      <c r="B411" s="91"/>
      <c r="C411" s="26"/>
      <c r="D411" s="91"/>
      <c r="E411" s="91"/>
      <c r="F411" s="91"/>
      <c r="G411" s="114"/>
      <c r="H411" s="114"/>
      <c r="I411" s="91"/>
      <c r="J411" s="86"/>
    </row>
    <row r="412" spans="2:10" ht="12.75">
      <c r="B412" s="91"/>
      <c r="C412" s="26"/>
      <c r="D412" s="91"/>
      <c r="E412" s="91"/>
      <c r="F412" s="91"/>
      <c r="G412" s="114"/>
      <c r="H412" s="114"/>
      <c r="I412" s="91"/>
      <c r="J412" s="86"/>
    </row>
    <row r="413" spans="2:10" ht="12.75">
      <c r="B413" s="91"/>
      <c r="C413" s="26"/>
      <c r="D413" s="91"/>
      <c r="E413" s="91"/>
      <c r="F413" s="91"/>
      <c r="G413" s="114"/>
      <c r="H413" s="114"/>
      <c r="I413" s="91"/>
      <c r="J413" s="86"/>
    </row>
    <row r="414" spans="2:10" ht="12.75">
      <c r="B414" s="91"/>
      <c r="C414" s="26"/>
      <c r="D414" s="91"/>
      <c r="E414" s="91"/>
      <c r="F414" s="91"/>
      <c r="G414" s="114"/>
      <c r="H414" s="114"/>
      <c r="I414" s="91"/>
      <c r="J414" s="86"/>
    </row>
    <row r="415" spans="2:10" ht="12.75">
      <c r="B415" s="91"/>
      <c r="C415" s="26"/>
      <c r="D415" s="91"/>
      <c r="E415" s="91"/>
      <c r="F415" s="91"/>
      <c r="G415" s="114"/>
      <c r="H415" s="114"/>
      <c r="I415" s="91"/>
      <c r="J415" s="86"/>
    </row>
    <row r="416" spans="2:10" ht="12.75">
      <c r="B416" s="91"/>
      <c r="C416" s="26"/>
      <c r="D416" s="91"/>
      <c r="E416" s="91"/>
      <c r="F416" s="91"/>
      <c r="G416" s="114"/>
      <c r="H416" s="114"/>
      <c r="I416" s="91"/>
      <c r="J416" s="86"/>
    </row>
    <row r="417" spans="2:10" ht="12.75">
      <c r="B417" s="91"/>
      <c r="C417" s="26"/>
      <c r="D417" s="91"/>
      <c r="E417" s="91"/>
      <c r="F417" s="91"/>
      <c r="G417" s="114"/>
      <c r="H417" s="114"/>
      <c r="I417" s="91"/>
      <c r="J417" s="86"/>
    </row>
    <row r="418" spans="2:10" ht="12.75">
      <c r="B418" s="91"/>
      <c r="C418" s="26"/>
      <c r="D418" s="91"/>
      <c r="E418" s="91"/>
      <c r="F418" s="91"/>
      <c r="G418" s="114"/>
      <c r="H418" s="114"/>
      <c r="I418" s="91"/>
      <c r="J418" s="86"/>
    </row>
    <row r="419" spans="2:10" ht="12.75">
      <c r="B419" s="91"/>
      <c r="C419" s="26"/>
      <c r="D419" s="91"/>
      <c r="E419" s="91"/>
      <c r="F419" s="91"/>
      <c r="G419" s="114"/>
      <c r="H419" s="114"/>
      <c r="I419" s="91"/>
      <c r="J419" s="86"/>
    </row>
    <row r="420" spans="2:10" ht="12.75">
      <c r="B420" s="91"/>
      <c r="C420" s="26"/>
      <c r="D420" s="91"/>
      <c r="E420" s="91"/>
      <c r="F420" s="91"/>
      <c r="G420" s="114"/>
      <c r="H420" s="114"/>
      <c r="I420" s="91"/>
      <c r="J420" s="86"/>
    </row>
    <row r="421" spans="2:10" ht="12.75">
      <c r="B421" s="91"/>
      <c r="C421" s="26"/>
      <c r="D421" s="91"/>
      <c r="E421" s="91"/>
      <c r="F421" s="91"/>
      <c r="G421" s="114"/>
      <c r="H421" s="114"/>
      <c r="I421" s="91"/>
      <c r="J421" s="86"/>
    </row>
    <row r="422" spans="2:10" ht="12.75">
      <c r="B422" s="91"/>
      <c r="C422" s="26"/>
      <c r="D422" s="91"/>
      <c r="E422" s="91"/>
      <c r="F422" s="91"/>
      <c r="G422" s="114"/>
      <c r="H422" s="114"/>
      <c r="I422" s="91"/>
      <c r="J422" s="86"/>
    </row>
    <row r="423" spans="2:10" ht="12.75">
      <c r="B423" s="91"/>
      <c r="C423" s="26"/>
      <c r="D423" s="91"/>
      <c r="E423" s="91"/>
      <c r="F423" s="91"/>
      <c r="G423" s="114"/>
      <c r="H423" s="114"/>
      <c r="I423" s="91"/>
      <c r="J423" s="86"/>
    </row>
    <row r="424" spans="2:10" ht="12.75">
      <c r="B424" s="91"/>
      <c r="C424" s="26"/>
      <c r="D424" s="91"/>
      <c r="E424" s="91"/>
      <c r="F424" s="91"/>
      <c r="G424" s="114"/>
      <c r="H424" s="114"/>
      <c r="I424" s="91"/>
      <c r="J424" s="86"/>
    </row>
    <row r="425" spans="2:10" ht="12.75">
      <c r="B425" s="91"/>
      <c r="C425" s="26"/>
      <c r="D425" s="91"/>
      <c r="E425" s="91"/>
      <c r="F425" s="91"/>
      <c r="G425" s="114"/>
      <c r="H425" s="114"/>
      <c r="I425" s="91"/>
      <c r="J425" s="86"/>
    </row>
    <row r="426" spans="2:10" ht="12.75">
      <c r="B426" s="91"/>
      <c r="C426" s="26"/>
      <c r="D426" s="91"/>
      <c r="E426" s="91"/>
      <c r="F426" s="91"/>
      <c r="G426" s="114"/>
      <c r="H426" s="114"/>
      <c r="I426" s="91"/>
      <c r="J426" s="86"/>
    </row>
    <row r="427" spans="2:10" ht="12.75">
      <c r="B427" s="91"/>
      <c r="C427" s="26"/>
      <c r="D427" s="91"/>
      <c r="E427" s="91"/>
      <c r="F427" s="91"/>
      <c r="G427" s="114"/>
      <c r="H427" s="114"/>
      <c r="I427" s="91"/>
      <c r="J427" s="86"/>
    </row>
    <row r="428" spans="2:10" ht="12.75">
      <c r="B428" s="91"/>
      <c r="C428" s="26"/>
      <c r="D428" s="91"/>
      <c r="E428" s="91"/>
      <c r="F428" s="91"/>
      <c r="G428" s="114"/>
      <c r="H428" s="114"/>
      <c r="I428" s="91"/>
      <c r="J428" s="86"/>
    </row>
    <row r="429" spans="2:10" ht="12.75">
      <c r="B429" s="91"/>
      <c r="C429" s="26"/>
      <c r="D429" s="91"/>
      <c r="E429" s="91"/>
      <c r="F429" s="91"/>
      <c r="G429" s="114"/>
      <c r="H429" s="114"/>
      <c r="I429" s="91"/>
      <c r="J429" s="86"/>
    </row>
    <row r="430" spans="2:10" ht="12.75">
      <c r="B430" s="91"/>
      <c r="C430" s="26"/>
      <c r="D430" s="91"/>
      <c r="E430" s="91"/>
      <c r="F430" s="91"/>
      <c r="G430" s="114"/>
      <c r="H430" s="114"/>
      <c r="I430" s="91"/>
      <c r="J430" s="86"/>
    </row>
    <row r="431" spans="2:10" ht="12.75">
      <c r="B431" s="91"/>
      <c r="C431" s="26"/>
      <c r="D431" s="91"/>
      <c r="E431" s="91"/>
      <c r="F431" s="91"/>
      <c r="G431" s="114"/>
      <c r="H431" s="114"/>
      <c r="I431" s="91"/>
      <c r="J431" s="86"/>
    </row>
    <row r="432" spans="2:10" ht="12.75">
      <c r="B432" s="91"/>
      <c r="C432" s="26"/>
      <c r="D432" s="91"/>
      <c r="E432" s="91"/>
      <c r="F432" s="91"/>
      <c r="G432" s="114"/>
      <c r="H432" s="114"/>
      <c r="I432" s="91"/>
      <c r="J432" s="86"/>
    </row>
    <row r="433" spans="2:10" ht="12.75">
      <c r="B433" s="91"/>
      <c r="C433" s="26"/>
      <c r="D433" s="91"/>
      <c r="E433" s="91"/>
      <c r="F433" s="91"/>
      <c r="G433" s="114"/>
      <c r="H433" s="114"/>
      <c r="I433" s="91"/>
      <c r="J433" s="86"/>
    </row>
    <row r="434" spans="2:10" ht="12.75">
      <c r="B434" s="91"/>
      <c r="C434" s="26"/>
      <c r="D434" s="91"/>
      <c r="E434" s="91"/>
      <c r="F434" s="91"/>
      <c r="G434" s="114"/>
      <c r="H434" s="114"/>
      <c r="I434" s="91"/>
      <c r="J434" s="86"/>
    </row>
    <row r="435" spans="2:10" ht="12.75">
      <c r="B435" s="91"/>
      <c r="C435" s="26"/>
      <c r="D435" s="91"/>
      <c r="E435" s="91"/>
      <c r="F435" s="91"/>
      <c r="G435" s="114"/>
      <c r="H435" s="114"/>
      <c r="I435" s="91"/>
      <c r="J435" s="86"/>
    </row>
    <row r="436" spans="2:10" ht="12.75">
      <c r="B436" s="91"/>
      <c r="C436" s="26"/>
      <c r="D436" s="91"/>
      <c r="E436" s="91"/>
      <c r="F436" s="91"/>
      <c r="G436" s="114"/>
      <c r="H436" s="114"/>
      <c r="I436" s="91"/>
      <c r="J436" s="86"/>
    </row>
    <row r="437" spans="2:10" ht="12.75">
      <c r="B437" s="91"/>
      <c r="C437" s="26"/>
      <c r="D437" s="91"/>
      <c r="E437" s="91"/>
      <c r="F437" s="91"/>
      <c r="G437" s="114"/>
      <c r="H437" s="114"/>
      <c r="I437" s="91"/>
      <c r="J437" s="86"/>
    </row>
    <row r="438" spans="2:10" ht="12.75">
      <c r="B438" s="91"/>
      <c r="C438" s="26"/>
      <c r="D438" s="91"/>
      <c r="E438" s="91"/>
      <c r="F438" s="91"/>
      <c r="G438" s="114"/>
      <c r="H438" s="114"/>
      <c r="I438" s="91"/>
      <c r="J438" s="86"/>
    </row>
    <row r="439" spans="2:10" ht="12.75">
      <c r="B439" s="91"/>
      <c r="C439" s="26"/>
      <c r="D439" s="91"/>
      <c r="E439" s="91"/>
      <c r="F439" s="91"/>
      <c r="G439" s="114"/>
      <c r="H439" s="114"/>
      <c r="I439" s="91"/>
      <c r="J439" s="86"/>
    </row>
    <row r="440" spans="2:10" ht="12.75">
      <c r="B440" s="91"/>
      <c r="C440" s="26"/>
      <c r="D440" s="91"/>
      <c r="E440" s="91"/>
      <c r="F440" s="91"/>
      <c r="G440" s="114"/>
      <c r="H440" s="114"/>
      <c r="I440" s="91"/>
      <c r="J440" s="86"/>
    </row>
    <row r="441" spans="2:10" ht="12.75">
      <c r="B441" s="91"/>
      <c r="C441" s="26"/>
      <c r="D441" s="91"/>
      <c r="E441" s="91"/>
      <c r="F441" s="91"/>
      <c r="G441" s="114"/>
      <c r="H441" s="114"/>
      <c r="I441" s="91"/>
      <c r="J441" s="86"/>
    </row>
    <row r="442" spans="2:10" ht="12.75">
      <c r="B442" s="91"/>
      <c r="C442" s="26"/>
      <c r="D442" s="91"/>
      <c r="E442" s="91"/>
      <c r="F442" s="91"/>
      <c r="G442" s="114"/>
      <c r="H442" s="114"/>
      <c r="I442" s="91"/>
      <c r="J442" s="86"/>
    </row>
    <row r="443" spans="2:10" ht="12.75">
      <c r="B443" s="91"/>
      <c r="C443" s="26"/>
      <c r="D443" s="91"/>
      <c r="E443" s="91"/>
      <c r="F443" s="91"/>
      <c r="G443" s="114"/>
      <c r="H443" s="114"/>
      <c r="I443" s="91"/>
      <c r="J443" s="86"/>
    </row>
    <row r="444" spans="2:10" ht="12.75">
      <c r="B444" s="91"/>
      <c r="C444" s="26"/>
      <c r="D444" s="91"/>
      <c r="E444" s="91"/>
      <c r="F444" s="91"/>
      <c r="G444" s="114"/>
      <c r="H444" s="114"/>
      <c r="I444" s="91"/>
      <c r="J444" s="86"/>
    </row>
    <row r="445" spans="2:10" ht="12.75">
      <c r="B445" s="91"/>
      <c r="C445" s="26"/>
      <c r="D445" s="91"/>
      <c r="E445" s="91"/>
      <c r="F445" s="91"/>
      <c r="G445" s="114"/>
      <c r="H445" s="114"/>
      <c r="I445" s="91"/>
      <c r="J445" s="86"/>
    </row>
    <row r="446" spans="2:10" ht="12.75">
      <c r="B446" s="91"/>
      <c r="C446" s="26"/>
      <c r="D446" s="91"/>
      <c r="E446" s="91"/>
      <c r="F446" s="91"/>
      <c r="G446" s="114"/>
      <c r="H446" s="114"/>
      <c r="I446" s="91"/>
      <c r="J446" s="86"/>
    </row>
    <row r="447" spans="2:10" ht="12.75">
      <c r="B447" s="91"/>
      <c r="C447" s="26"/>
      <c r="D447" s="91"/>
      <c r="E447" s="91"/>
      <c r="F447" s="91"/>
      <c r="G447" s="114"/>
      <c r="H447" s="114"/>
      <c r="I447" s="91"/>
      <c r="J447" s="86"/>
    </row>
    <row r="448" spans="2:10" ht="12.75">
      <c r="B448" s="91"/>
      <c r="C448" s="26"/>
      <c r="D448" s="91"/>
      <c r="E448" s="91"/>
      <c r="F448" s="91"/>
      <c r="G448" s="114"/>
      <c r="H448" s="114"/>
      <c r="I448" s="91"/>
      <c r="J448" s="86"/>
    </row>
    <row r="449" spans="2:10" ht="12.75">
      <c r="B449" s="91"/>
      <c r="C449" s="26"/>
      <c r="D449" s="91"/>
      <c r="E449" s="91"/>
      <c r="F449" s="91"/>
      <c r="G449" s="114"/>
      <c r="H449" s="114"/>
      <c r="I449" s="91"/>
      <c r="J449" s="86"/>
    </row>
    <row r="450" spans="2:10" ht="12.75">
      <c r="B450" s="91"/>
      <c r="C450" s="26"/>
      <c r="D450" s="91"/>
      <c r="E450" s="91"/>
      <c r="F450" s="91"/>
      <c r="G450" s="114"/>
      <c r="H450" s="114"/>
      <c r="I450" s="91"/>
      <c r="J450" s="86"/>
    </row>
    <row r="451" spans="2:10" ht="12.75">
      <c r="B451" s="91"/>
      <c r="C451" s="26"/>
      <c r="D451" s="91"/>
      <c r="E451" s="91"/>
      <c r="F451" s="91"/>
      <c r="G451" s="114"/>
      <c r="H451" s="114"/>
      <c r="I451" s="91"/>
      <c r="J451" s="86"/>
    </row>
    <row r="452" spans="2:10" ht="12.75">
      <c r="B452" s="91"/>
      <c r="C452" s="26"/>
      <c r="D452" s="91"/>
      <c r="E452" s="91"/>
      <c r="F452" s="91"/>
      <c r="G452" s="114"/>
      <c r="H452" s="114"/>
      <c r="I452" s="91"/>
      <c r="J452" s="86"/>
    </row>
    <row r="453" spans="2:10" ht="12.75">
      <c r="B453" s="91"/>
      <c r="C453" s="26"/>
      <c r="D453" s="91"/>
      <c r="E453" s="91"/>
      <c r="F453" s="91"/>
      <c r="G453" s="114"/>
      <c r="H453" s="114"/>
      <c r="I453" s="91"/>
      <c r="J453" s="86"/>
    </row>
    <row r="454" spans="2:10" ht="12.75">
      <c r="B454" s="91"/>
      <c r="C454" s="26"/>
      <c r="D454" s="91"/>
      <c r="E454" s="91"/>
      <c r="F454" s="91"/>
      <c r="G454" s="114"/>
      <c r="H454" s="114"/>
      <c r="I454" s="91"/>
      <c r="J454" s="86"/>
    </row>
    <row r="455" spans="2:10" ht="12.75">
      <c r="B455" s="91"/>
      <c r="C455" s="26"/>
      <c r="D455" s="91"/>
      <c r="E455" s="91"/>
      <c r="F455" s="91"/>
      <c r="G455" s="114"/>
      <c r="H455" s="114"/>
      <c r="I455" s="91"/>
      <c r="J455" s="86"/>
    </row>
    <row r="456" spans="2:10" ht="12.75">
      <c r="B456" s="91"/>
      <c r="C456" s="26"/>
      <c r="D456" s="91"/>
      <c r="E456" s="91"/>
      <c r="F456" s="91"/>
      <c r="G456" s="114"/>
      <c r="H456" s="114"/>
      <c r="I456" s="91"/>
      <c r="J456" s="86"/>
    </row>
    <row r="457" spans="2:10" ht="12.75">
      <c r="B457" s="91"/>
      <c r="C457" s="26"/>
      <c r="D457" s="91"/>
      <c r="E457" s="91"/>
      <c r="F457" s="91"/>
      <c r="G457" s="114"/>
      <c r="H457" s="114"/>
      <c r="I457" s="91"/>
      <c r="J457" s="86"/>
    </row>
    <row r="458" spans="2:10" ht="12.75">
      <c r="B458" s="91"/>
      <c r="C458" s="26"/>
      <c r="D458" s="91"/>
      <c r="E458" s="91"/>
      <c r="F458" s="91"/>
      <c r="G458" s="114"/>
      <c r="H458" s="114"/>
      <c r="I458" s="91"/>
      <c r="J458" s="86"/>
    </row>
    <row r="459" spans="2:10" ht="12.75">
      <c r="B459" s="91"/>
      <c r="C459" s="26"/>
      <c r="D459" s="91"/>
      <c r="E459" s="91"/>
      <c r="F459" s="91"/>
      <c r="G459" s="114"/>
      <c r="H459" s="114"/>
      <c r="I459" s="91"/>
      <c r="J459" s="86"/>
    </row>
    <row r="460" spans="2:10" ht="12.75">
      <c r="B460" s="91"/>
      <c r="C460" s="26"/>
      <c r="D460" s="91"/>
      <c r="E460" s="91"/>
      <c r="F460" s="91"/>
      <c r="G460" s="114"/>
      <c r="H460" s="114"/>
      <c r="I460" s="91"/>
      <c r="J460" s="86"/>
    </row>
    <row r="461" spans="2:10" ht="12.75">
      <c r="B461" s="91"/>
      <c r="C461" s="86"/>
      <c r="D461" s="91"/>
      <c r="E461" s="91"/>
      <c r="F461" s="91"/>
      <c r="G461" s="114"/>
      <c r="H461" s="114"/>
      <c r="I461" s="91"/>
      <c r="J461" s="86"/>
    </row>
    <row r="462" spans="2:10" ht="12.75">
      <c r="B462" s="91"/>
      <c r="C462" s="86"/>
      <c r="D462" s="91"/>
      <c r="E462" s="91"/>
      <c r="F462" s="91"/>
      <c r="G462" s="114"/>
      <c r="H462" s="114"/>
      <c r="I462" s="91"/>
      <c r="J462" s="86"/>
    </row>
    <row r="463" spans="2:10" ht="12.75">
      <c r="B463" s="91"/>
      <c r="C463" s="86"/>
      <c r="D463" s="91"/>
      <c r="E463" s="91"/>
      <c r="F463" s="91"/>
      <c r="G463" s="114"/>
      <c r="H463" s="114"/>
      <c r="I463" s="91"/>
      <c r="J463" s="86"/>
    </row>
    <row r="464" spans="2:10" ht="12.75">
      <c r="B464" s="91"/>
      <c r="C464" s="86"/>
      <c r="D464" s="91"/>
      <c r="E464" s="91"/>
      <c r="F464" s="91"/>
      <c r="G464" s="114"/>
      <c r="H464" s="114"/>
      <c r="I464" s="91"/>
      <c r="J464" s="86"/>
    </row>
    <row r="465" spans="2:10" ht="12.75">
      <c r="B465" s="91"/>
      <c r="C465" s="86"/>
      <c r="D465" s="91"/>
      <c r="E465" s="91"/>
      <c r="F465" s="91"/>
      <c r="G465" s="114"/>
      <c r="H465" s="114"/>
      <c r="I465" s="91"/>
      <c r="J465" s="86"/>
    </row>
    <row r="466" spans="2:10" ht="12.75">
      <c r="B466" s="91"/>
      <c r="C466" s="86"/>
      <c r="D466" s="91"/>
      <c r="E466" s="91"/>
      <c r="F466" s="91"/>
      <c r="G466" s="114"/>
      <c r="H466" s="114"/>
      <c r="I466" s="91"/>
      <c r="J466" s="86"/>
    </row>
    <row r="467" spans="2:10" ht="12.75">
      <c r="B467" s="91"/>
      <c r="C467" s="86"/>
      <c r="D467" s="91"/>
      <c r="E467" s="91"/>
      <c r="F467" s="91"/>
      <c r="G467" s="114"/>
      <c r="H467" s="114"/>
      <c r="I467" s="91"/>
      <c r="J467" s="86"/>
    </row>
    <row r="468" ht="12.75">
      <c r="C468" s="89"/>
    </row>
    <row r="469" ht="12.75">
      <c r="C469" s="89"/>
    </row>
    <row r="470" ht="12.75">
      <c r="C470" s="89"/>
    </row>
    <row r="471" ht="12.75">
      <c r="C471" s="89"/>
    </row>
    <row r="472" ht="12.75">
      <c r="C472" s="89"/>
    </row>
    <row r="473" ht="12.75">
      <c r="C473" s="89"/>
    </row>
    <row r="474" ht="12.75">
      <c r="C474" s="89"/>
    </row>
    <row r="475" ht="12.75">
      <c r="C475" s="89"/>
    </row>
    <row r="476" ht="12.75">
      <c r="C476" s="89"/>
    </row>
    <row r="477" ht="12.75">
      <c r="C477" s="89"/>
    </row>
    <row r="478" ht="12.75">
      <c r="C478" s="89"/>
    </row>
    <row r="479" ht="12.75">
      <c r="C479" s="89"/>
    </row>
    <row r="480" ht="12.75">
      <c r="C480" s="89"/>
    </row>
    <row r="481" ht="12.75">
      <c r="C481" s="89"/>
    </row>
    <row r="482" ht="12.75">
      <c r="C482" s="89"/>
    </row>
    <row r="483" ht="12.75">
      <c r="C483" s="89"/>
    </row>
    <row r="484" ht="12.75">
      <c r="C484" s="89"/>
    </row>
    <row r="485" ht="12.75">
      <c r="C485" s="89"/>
    </row>
    <row r="486" ht="12.75">
      <c r="C486" s="89"/>
    </row>
    <row r="487" ht="12.75">
      <c r="C487" s="8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9.140625" style="12" customWidth="1"/>
    <col min="2" max="2" width="25.28125" style="12" customWidth="1"/>
    <col min="3" max="3" width="9.140625" style="12" customWidth="1"/>
    <col min="4" max="4" width="11.8515625" style="12" customWidth="1"/>
    <col min="5" max="5" width="11.00390625" style="12" customWidth="1"/>
    <col min="6" max="6" width="13.28125" style="12" customWidth="1"/>
    <col min="7" max="7" width="11.57421875" style="12" customWidth="1"/>
    <col min="9" max="9" width="13.7109375" style="0" bestFit="1" customWidth="1"/>
    <col min="11" max="11" width="23.28125" style="0" bestFit="1" customWidth="1"/>
  </cols>
  <sheetData>
    <row r="1" spans="1:7" ht="12.75">
      <c r="A1" s="121" t="s">
        <v>441</v>
      </c>
      <c r="B1" s="121"/>
      <c r="C1" s="121"/>
      <c r="D1" s="121"/>
      <c r="E1" s="121"/>
      <c r="F1" s="121"/>
      <c r="G1" s="121"/>
    </row>
    <row r="2" spans="1:7" ht="12.75">
      <c r="A2" s="7"/>
      <c r="B2" s="7"/>
      <c r="C2" s="7"/>
      <c r="D2" s="7"/>
      <c r="E2" s="7"/>
      <c r="F2" s="7"/>
      <c r="G2" s="7"/>
    </row>
    <row r="3" spans="1:7" ht="12.75">
      <c r="A3" s="7"/>
      <c r="B3" s="7"/>
      <c r="C3" s="7"/>
      <c r="D3" s="7"/>
      <c r="E3" s="7"/>
      <c r="F3" s="75"/>
      <c r="G3" s="7"/>
    </row>
    <row r="4" spans="7:8" ht="12.75">
      <c r="G4" s="56" t="s">
        <v>385</v>
      </c>
      <c r="H4" s="5"/>
    </row>
    <row r="5" spans="2:8" ht="13.5" thickBot="1">
      <c r="B5" s="69"/>
      <c r="C5" s="102"/>
      <c r="D5" s="102"/>
      <c r="E5" s="102"/>
      <c r="F5" s="102"/>
      <c r="G5" s="102"/>
      <c r="H5" s="5"/>
    </row>
    <row r="6" spans="1:8" ht="26.25" thickBot="1">
      <c r="A6" s="8"/>
      <c r="B6" s="2" t="s">
        <v>381</v>
      </c>
      <c r="C6" s="31" t="s">
        <v>32</v>
      </c>
      <c r="D6" s="31" t="s">
        <v>386</v>
      </c>
      <c r="E6" s="31" t="s">
        <v>34</v>
      </c>
      <c r="F6" s="31" t="s">
        <v>387</v>
      </c>
      <c r="G6" s="24" t="s">
        <v>388</v>
      </c>
      <c r="H6" s="5"/>
    </row>
    <row r="7" spans="2:8" ht="12.75">
      <c r="B7" s="69"/>
      <c r="C7" s="102"/>
      <c r="D7" s="102"/>
      <c r="E7" s="102"/>
      <c r="F7" s="102"/>
      <c r="G7" s="102"/>
      <c r="H7" s="5"/>
    </row>
    <row r="8" spans="1:8" ht="12.75">
      <c r="A8" s="12" t="s">
        <v>383</v>
      </c>
      <c r="C8" s="27">
        <v>660.829762680979</v>
      </c>
      <c r="D8" s="27">
        <v>7659.87708414051</v>
      </c>
      <c r="E8" s="27">
        <v>2237.484904537822</v>
      </c>
      <c r="F8" s="27">
        <v>1134.632933416784</v>
      </c>
      <c r="G8" s="27">
        <v>58.366101967351</v>
      </c>
      <c r="H8" s="5"/>
    </row>
    <row r="9" spans="1:8" ht="12.75">
      <c r="A9" s="12" t="s">
        <v>425</v>
      </c>
      <c r="C9" s="27">
        <v>662.952832771979</v>
      </c>
      <c r="D9" s="27">
        <v>7666.526775560509</v>
      </c>
      <c r="E9" s="27">
        <v>2254.459113879822</v>
      </c>
      <c r="F9" s="27">
        <v>1138.305190864784</v>
      </c>
      <c r="G9" s="27">
        <v>58.714558876571</v>
      </c>
      <c r="H9" s="5"/>
    </row>
    <row r="10" spans="2:8" ht="12.75">
      <c r="B10" s="69"/>
      <c r="C10" s="83"/>
      <c r="D10" s="83"/>
      <c r="E10" s="83"/>
      <c r="F10" s="83"/>
      <c r="G10" s="83"/>
      <c r="H10" s="5"/>
    </row>
    <row r="11" spans="1:8" ht="12.75">
      <c r="A11" s="7">
        <v>1</v>
      </c>
      <c r="B11" s="3" t="s">
        <v>332</v>
      </c>
      <c r="C11" s="27">
        <v>296.402651812469</v>
      </c>
      <c r="D11" s="27">
        <v>2921.3477993655</v>
      </c>
      <c r="E11" s="27">
        <v>759.843363958111</v>
      </c>
      <c r="F11" s="27">
        <v>565.796662032422</v>
      </c>
      <c r="G11" s="27">
        <v>35.914280813552</v>
      </c>
      <c r="H11" s="5"/>
    </row>
    <row r="12" spans="1:8" ht="12.75">
      <c r="A12" s="58"/>
      <c r="C12" s="27"/>
      <c r="D12" s="27"/>
      <c r="E12" s="27"/>
      <c r="F12" s="27"/>
      <c r="G12" s="27"/>
      <c r="H12" s="5"/>
    </row>
    <row r="13" spans="1:9" ht="12.75">
      <c r="A13" s="58">
        <v>11</v>
      </c>
      <c r="B13" s="12" t="s">
        <v>333</v>
      </c>
      <c r="C13" s="27">
        <v>208.654938669769</v>
      </c>
      <c r="D13" s="27">
        <v>2187.2554068895</v>
      </c>
      <c r="E13" s="27">
        <v>504.035665280761</v>
      </c>
      <c r="F13" s="27">
        <v>443.684920373822</v>
      </c>
      <c r="G13" s="27">
        <v>27.44323724074</v>
      </c>
      <c r="I13" s="84"/>
    </row>
    <row r="14" spans="1:7" ht="12.75">
      <c r="A14" s="58">
        <v>12</v>
      </c>
      <c r="B14" s="12" t="s">
        <v>334</v>
      </c>
      <c r="C14" s="27">
        <v>13.7144186732</v>
      </c>
      <c r="D14" s="27">
        <v>75.189736636</v>
      </c>
      <c r="E14" s="27">
        <v>60.08309590535</v>
      </c>
      <c r="F14" s="27">
        <v>20.5536992186</v>
      </c>
      <c r="G14" s="27">
        <v>1.871842850012</v>
      </c>
    </row>
    <row r="15" spans="1:7" ht="12.75">
      <c r="A15" s="58">
        <v>13</v>
      </c>
      <c r="B15" s="12" t="s">
        <v>335</v>
      </c>
      <c r="C15" s="27">
        <v>19.9119639375</v>
      </c>
      <c r="D15" s="27">
        <v>334.4976825</v>
      </c>
      <c r="E15" s="27">
        <v>55.933179845</v>
      </c>
      <c r="F15" s="27">
        <v>35.058650447999995</v>
      </c>
      <c r="G15" s="27">
        <v>1.9023139634</v>
      </c>
    </row>
    <row r="16" spans="1:7" ht="12.75">
      <c r="A16" s="58">
        <v>14</v>
      </c>
      <c r="B16" s="12" t="s">
        <v>336</v>
      </c>
      <c r="C16" s="27">
        <v>54.121330532</v>
      </c>
      <c r="D16" s="27">
        <v>324.40497334</v>
      </c>
      <c r="E16" s="27">
        <v>139.791422927</v>
      </c>
      <c r="F16" s="27">
        <v>66.499391992</v>
      </c>
      <c r="G16" s="27">
        <v>4.6968867594</v>
      </c>
    </row>
    <row r="17" spans="1:7" ht="12.75">
      <c r="A17" s="58"/>
      <c r="B17" s="69"/>
      <c r="C17" s="105"/>
      <c r="D17" s="105"/>
      <c r="E17" s="105"/>
      <c r="F17" s="105"/>
      <c r="G17" s="105"/>
    </row>
    <row r="18" spans="1:7" ht="12.75">
      <c r="A18" s="7">
        <v>2</v>
      </c>
      <c r="B18" s="3" t="s">
        <v>337</v>
      </c>
      <c r="C18" s="27">
        <v>363.82308766851</v>
      </c>
      <c r="D18" s="27">
        <v>4736.48029097501</v>
      </c>
      <c r="E18" s="27">
        <v>1476.516075279711</v>
      </c>
      <c r="F18" s="27">
        <v>568.249220084362</v>
      </c>
      <c r="G18" s="27">
        <v>22.372201453799</v>
      </c>
    </row>
    <row r="19" spans="1:11" ht="12.75">
      <c r="A19" s="58"/>
      <c r="C19" s="27"/>
      <c r="D19" s="27"/>
      <c r="E19" s="27"/>
      <c r="F19" s="27"/>
      <c r="G19" s="27"/>
      <c r="K19" s="3"/>
    </row>
    <row r="20" spans="1:7" ht="12.75">
      <c r="A20" s="58">
        <v>21</v>
      </c>
      <c r="B20" s="12" t="s">
        <v>338</v>
      </c>
      <c r="C20" s="27">
        <v>274.96106988091</v>
      </c>
      <c r="D20" s="27">
        <v>4141.358430766009</v>
      </c>
      <c r="E20" s="27">
        <v>1305.271530625711</v>
      </c>
      <c r="F20" s="27">
        <v>384.307574238662</v>
      </c>
      <c r="G20" s="27">
        <v>11.732296021499</v>
      </c>
    </row>
    <row r="21" spans="1:7" ht="12.75">
      <c r="A21" s="58">
        <v>22</v>
      </c>
      <c r="B21" s="12" t="s">
        <v>339</v>
      </c>
      <c r="C21" s="27">
        <v>69.4590020116</v>
      </c>
      <c r="D21" s="27">
        <v>511.627844741</v>
      </c>
      <c r="E21" s="27">
        <v>143.377663091</v>
      </c>
      <c r="F21" s="27">
        <v>148.4964469607</v>
      </c>
      <c r="G21" s="27">
        <v>8.2601397113</v>
      </c>
    </row>
    <row r="22" spans="1:7" ht="12.75">
      <c r="A22" s="58">
        <v>23</v>
      </c>
      <c r="B22" s="12" t="s">
        <v>340</v>
      </c>
      <c r="C22" s="27">
        <v>19.403015776</v>
      </c>
      <c r="D22" s="27">
        <v>83.494015468</v>
      </c>
      <c r="E22" s="27">
        <v>27.866881563</v>
      </c>
      <c r="F22" s="27">
        <v>35.445198885</v>
      </c>
      <c r="G22" s="27">
        <v>2.379765721</v>
      </c>
    </row>
    <row r="23" spans="1:7" ht="12.75">
      <c r="A23" s="58"/>
      <c r="B23" s="69"/>
      <c r="C23" s="77"/>
      <c r="D23" s="77"/>
      <c r="E23" s="77"/>
      <c r="F23" s="77"/>
      <c r="G23" s="77"/>
    </row>
    <row r="24" spans="1:7" ht="12.75">
      <c r="A24" s="7">
        <v>3</v>
      </c>
      <c r="B24" s="3" t="s">
        <v>341</v>
      </c>
      <c r="C24" s="27">
        <v>0.6040232</v>
      </c>
      <c r="D24" s="27">
        <v>2.0489938</v>
      </c>
      <c r="E24" s="27">
        <v>1.1254653</v>
      </c>
      <c r="F24" s="27">
        <v>0.5870512999999999</v>
      </c>
      <c r="G24" s="27">
        <v>0.0796197</v>
      </c>
    </row>
    <row r="25" spans="1:7" ht="12.75">
      <c r="A25" s="58"/>
      <c r="C25" s="27"/>
      <c r="D25" s="27"/>
      <c r="E25" s="27"/>
      <c r="F25" s="27"/>
      <c r="G25" s="27"/>
    </row>
    <row r="26" spans="1:7" ht="12.75">
      <c r="A26" s="58">
        <v>31</v>
      </c>
      <c r="B26" s="12" t="s">
        <v>344</v>
      </c>
      <c r="C26" s="27">
        <v>0.6040232</v>
      </c>
      <c r="D26" s="27">
        <v>2.0489938</v>
      </c>
      <c r="E26" s="27">
        <v>1.1254653</v>
      </c>
      <c r="F26" s="27">
        <v>0.5870512999999999</v>
      </c>
      <c r="G26" s="27">
        <v>0.0796197</v>
      </c>
    </row>
    <row r="27" spans="1:7" ht="12.75">
      <c r="A27" s="58"/>
      <c r="C27" s="27"/>
      <c r="D27" s="27"/>
      <c r="E27" s="27"/>
      <c r="F27" s="27"/>
      <c r="G27" s="27"/>
    </row>
    <row r="28" spans="1:7" ht="12.75">
      <c r="A28" s="7">
        <v>4</v>
      </c>
      <c r="B28" s="3" t="s">
        <v>384</v>
      </c>
      <c r="C28" s="27">
        <v>2.123070091</v>
      </c>
      <c r="D28" s="27">
        <v>6.64969142</v>
      </c>
      <c r="E28" s="27">
        <v>16.974209342</v>
      </c>
      <c r="F28" s="27">
        <v>3.672257448</v>
      </c>
      <c r="G28" s="27">
        <v>0.34845690922</v>
      </c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 s="5"/>
      <c r="D34" s="5"/>
      <c r="E34" s="5"/>
      <c r="F34" s="5"/>
      <c r="G34" s="5"/>
    </row>
    <row r="35" spans="1:7" ht="12.75">
      <c r="A35"/>
      <c r="B35"/>
      <c r="C35" s="5"/>
      <c r="D35" s="5"/>
      <c r="E35" s="5"/>
      <c r="F35" s="5"/>
      <c r="G35" s="5"/>
    </row>
    <row r="36" spans="1:7" ht="12.75">
      <c r="A36"/>
      <c r="B36"/>
      <c r="C36" s="5"/>
      <c r="D36" s="5"/>
      <c r="E36" s="5"/>
      <c r="F36" s="5"/>
      <c r="G36" s="5"/>
    </row>
    <row r="37" spans="1:7" ht="12.75">
      <c r="A37"/>
      <c r="B37"/>
      <c r="C37" s="5"/>
      <c r="D37" s="5"/>
      <c r="E37" s="5"/>
      <c r="F37" s="5"/>
      <c r="G37" s="5"/>
    </row>
    <row r="38" spans="1:7" ht="12.75">
      <c r="A38"/>
      <c r="B38"/>
      <c r="C38" s="5"/>
      <c r="D38" s="5"/>
      <c r="E38" s="5"/>
      <c r="F38" s="5"/>
      <c r="G38" s="5"/>
    </row>
    <row r="39" spans="1:7" ht="12.75">
      <c r="A39"/>
      <c r="B39"/>
      <c r="C39" s="5"/>
      <c r="D39" s="5"/>
      <c r="E39" s="5"/>
      <c r="F39" s="5"/>
      <c r="G39" s="5"/>
    </row>
    <row r="40" spans="1:7" ht="12.75">
      <c r="A40"/>
      <c r="B40"/>
      <c r="C40" s="5"/>
      <c r="D40" s="5"/>
      <c r="E40" s="5"/>
      <c r="F40" s="5"/>
      <c r="G40" s="5"/>
    </row>
    <row r="41" spans="1:7" ht="12.75">
      <c r="A41"/>
      <c r="B41"/>
      <c r="C41" s="5"/>
      <c r="D41" s="5"/>
      <c r="E41" s="5"/>
      <c r="F41" s="5"/>
      <c r="G41" s="5"/>
    </row>
    <row r="42" spans="1:7" ht="12.75">
      <c r="A42"/>
      <c r="B42"/>
      <c r="C42" s="5"/>
      <c r="D42" s="5"/>
      <c r="E42" s="5"/>
      <c r="F42" s="5"/>
      <c r="G42" s="5"/>
    </row>
    <row r="43" spans="1:7" ht="12.75">
      <c r="A43"/>
      <c r="B43"/>
      <c r="C43" s="5"/>
      <c r="D43" s="5"/>
      <c r="E43" s="5"/>
      <c r="F43" s="5"/>
      <c r="G43" s="5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</sheetData>
  <sheetProtection/>
  <mergeCells count="1">
    <mergeCell ref="A1:G1"/>
  </mergeCells>
  <printOptions/>
  <pageMargins left="0.75" right="0.3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S20" sqref="S20"/>
    </sheetView>
  </sheetViews>
  <sheetFormatPr defaultColWidth="9.140625" defaultRowHeight="12.75"/>
  <cols>
    <col min="1" max="1" width="42.57421875" style="26" customWidth="1"/>
    <col min="2" max="2" width="10.8515625" style="27" customWidth="1"/>
    <col min="3" max="3" width="11.57421875" style="27" bestFit="1" customWidth="1"/>
    <col min="4" max="4" width="11.7109375" style="27" bestFit="1" customWidth="1"/>
    <col min="5" max="5" width="11.140625" style="27" bestFit="1" customWidth="1"/>
    <col min="6" max="6" width="9.57421875" style="27" bestFit="1" customWidth="1"/>
    <col min="7" max="7" width="9.7109375" style="27" bestFit="1" customWidth="1"/>
    <col min="8" max="8" width="11.140625" style="27" customWidth="1"/>
    <col min="9" max="9" width="9.140625" style="71" customWidth="1"/>
    <col min="10" max="11" width="10.57421875" style="9" bestFit="1" customWidth="1"/>
    <col min="12" max="12" width="9.57421875" style="9" bestFit="1" customWidth="1"/>
    <col min="13" max="16384" width="9.140625" style="9" customWidth="1"/>
  </cols>
  <sheetData>
    <row r="1" spans="1:8" ht="12.75">
      <c r="A1" s="125" t="s">
        <v>442</v>
      </c>
      <c r="B1" s="125"/>
      <c r="C1" s="125"/>
      <c r="D1" s="125"/>
      <c r="E1" s="125"/>
      <c r="F1" s="125"/>
      <c r="G1" s="125"/>
      <c r="H1" s="125"/>
    </row>
    <row r="2" spans="1:13" ht="12.75">
      <c r="A2" s="28"/>
      <c r="B2" s="28"/>
      <c r="C2" s="28"/>
      <c r="D2" s="28"/>
      <c r="E2" s="28"/>
      <c r="F2" s="28"/>
      <c r="G2" s="28"/>
      <c r="H2" s="28"/>
      <c r="M2" s="26"/>
    </row>
    <row r="3" spans="4:13" ht="12.75">
      <c r="D3" s="77"/>
      <c r="H3" s="57" t="s">
        <v>398</v>
      </c>
      <c r="M3" s="26"/>
    </row>
    <row r="4" ht="13.5" thickBot="1"/>
    <row r="5" spans="1:9" ht="51.75" thickBot="1">
      <c r="A5" s="30" t="s">
        <v>38</v>
      </c>
      <c r="B5" s="36" t="s">
        <v>357</v>
      </c>
      <c r="C5" s="36" t="s">
        <v>365</v>
      </c>
      <c r="D5" s="36" t="s">
        <v>399</v>
      </c>
      <c r="E5" s="36" t="s">
        <v>400</v>
      </c>
      <c r="F5" s="36" t="s">
        <v>401</v>
      </c>
      <c r="G5" s="36" t="s">
        <v>360</v>
      </c>
      <c r="H5" s="49" t="s">
        <v>361</v>
      </c>
      <c r="I5" s="81"/>
    </row>
    <row r="7" spans="1:10" ht="12.75">
      <c r="A7" s="79"/>
      <c r="B7" s="105"/>
      <c r="C7" s="105"/>
      <c r="D7" s="105"/>
      <c r="E7" s="105"/>
      <c r="F7" s="105"/>
      <c r="G7" s="105"/>
      <c r="H7" s="105"/>
      <c r="I7" s="105"/>
      <c r="J7" s="105"/>
    </row>
    <row r="8" spans="1:11" s="32" customFormat="1" ht="12.75">
      <c r="A8" s="11" t="s">
        <v>44</v>
      </c>
      <c r="B8" s="25">
        <v>1762124.329591</v>
      </c>
      <c r="C8" s="25">
        <v>294622.7765909999</v>
      </c>
      <c r="D8" s="25">
        <v>1689335.177932</v>
      </c>
      <c r="E8" s="25">
        <v>221833.62493199995</v>
      </c>
      <c r="F8" s="25">
        <v>1406.975</v>
      </c>
      <c r="G8" s="25">
        <v>70827.71957</v>
      </c>
      <c r="H8" s="25">
        <v>554.457089</v>
      </c>
      <c r="I8" s="105"/>
      <c r="J8" s="105"/>
      <c r="K8" s="25"/>
    </row>
    <row r="9" spans="1:10" ht="12.75">
      <c r="A9" s="79"/>
      <c r="B9" s="77"/>
      <c r="C9" s="77"/>
      <c r="D9" s="77"/>
      <c r="E9" s="77"/>
      <c r="F9" s="77"/>
      <c r="G9" s="77"/>
      <c r="H9" s="77"/>
      <c r="I9" s="105"/>
      <c r="J9" s="105"/>
    </row>
    <row r="10" spans="1:10" s="32" customFormat="1" ht="12.75">
      <c r="A10" s="11" t="s">
        <v>45</v>
      </c>
      <c r="B10" s="25">
        <v>62986.95717</v>
      </c>
      <c r="C10" s="25">
        <v>62986.95717</v>
      </c>
      <c r="D10" s="25">
        <v>14338.72214</v>
      </c>
      <c r="E10" s="25">
        <v>14338.72214</v>
      </c>
      <c r="F10" s="25">
        <v>271.117</v>
      </c>
      <c r="G10" s="25">
        <v>48130.89003</v>
      </c>
      <c r="H10" s="25">
        <v>246.228</v>
      </c>
      <c r="I10" s="105"/>
      <c r="J10" s="105"/>
    </row>
    <row r="11" spans="1:10" ht="12.75">
      <c r="A11" s="11"/>
      <c r="I11" s="105"/>
      <c r="J11" s="105"/>
    </row>
    <row r="12" spans="1:10" ht="12.75">
      <c r="A12" s="6" t="s">
        <v>46</v>
      </c>
      <c r="B12" s="27">
        <v>8.504</v>
      </c>
      <c r="C12" s="27">
        <v>8.504</v>
      </c>
      <c r="D12" s="27">
        <v>8.504</v>
      </c>
      <c r="E12" s="27">
        <v>8.504</v>
      </c>
      <c r="I12" s="105"/>
      <c r="J12" s="105"/>
    </row>
    <row r="13" spans="1:10" ht="12.75">
      <c r="A13" s="6" t="s">
        <v>47</v>
      </c>
      <c r="B13" s="27">
        <v>5.106</v>
      </c>
      <c r="C13" s="27">
        <v>5.106</v>
      </c>
      <c r="D13" s="27">
        <v>5.106</v>
      </c>
      <c r="E13" s="27">
        <v>5.106</v>
      </c>
      <c r="I13" s="105"/>
      <c r="J13" s="105"/>
    </row>
    <row r="14" spans="1:10" ht="12.75">
      <c r="A14" s="6" t="s">
        <v>48</v>
      </c>
      <c r="B14" s="103">
        <v>7881.37046</v>
      </c>
      <c r="C14" s="103">
        <v>7881.37046</v>
      </c>
      <c r="D14" s="103">
        <v>7881.37046</v>
      </c>
      <c r="E14" s="103">
        <v>7881.37046</v>
      </c>
      <c r="I14" s="105"/>
      <c r="J14" s="105"/>
    </row>
    <row r="15" spans="1:10" ht="12.75">
      <c r="A15" s="6" t="s">
        <v>49</v>
      </c>
      <c r="B15" s="103">
        <v>7860.50446</v>
      </c>
      <c r="C15" s="103">
        <v>7860.50446</v>
      </c>
      <c r="D15" s="103">
        <v>7860.50446</v>
      </c>
      <c r="E15" s="103">
        <v>7860.50446</v>
      </c>
      <c r="I15" s="105"/>
      <c r="J15" s="105"/>
    </row>
    <row r="16" spans="1:10" ht="12.75">
      <c r="A16" s="6" t="s">
        <v>50</v>
      </c>
      <c r="B16" s="27">
        <v>811.3541019999999</v>
      </c>
      <c r="C16" s="27">
        <v>811.3541019999999</v>
      </c>
      <c r="D16" s="103">
        <v>435.773102</v>
      </c>
      <c r="E16" s="103">
        <v>435.773102</v>
      </c>
      <c r="F16" s="103">
        <v>239.72</v>
      </c>
      <c r="G16" s="103">
        <v>135.527</v>
      </c>
      <c r="H16" s="103">
        <v>0.334</v>
      </c>
      <c r="I16" s="105"/>
      <c r="J16" s="105"/>
    </row>
    <row r="17" spans="1:10" ht="12.75">
      <c r="A17" s="6" t="s">
        <v>51</v>
      </c>
      <c r="B17" s="27">
        <v>74.022</v>
      </c>
      <c r="C17" s="27">
        <v>74.022</v>
      </c>
      <c r="D17" s="103">
        <v>35.03</v>
      </c>
      <c r="E17" s="103">
        <v>35.03</v>
      </c>
      <c r="G17" s="103">
        <v>38.47</v>
      </c>
      <c r="H17" s="103">
        <v>0.522</v>
      </c>
      <c r="I17" s="105"/>
      <c r="J17" s="105"/>
    </row>
    <row r="18" spans="1:10" ht="12.75">
      <c r="A18" s="6" t="s">
        <v>52</v>
      </c>
      <c r="B18" s="103">
        <v>674.012</v>
      </c>
      <c r="C18" s="103">
        <v>674.012</v>
      </c>
      <c r="D18" s="103">
        <v>674.012</v>
      </c>
      <c r="E18" s="103">
        <v>674.012</v>
      </c>
      <c r="I18" s="105"/>
      <c r="J18" s="105"/>
    </row>
    <row r="19" spans="1:10" ht="12.75">
      <c r="A19" s="6" t="s">
        <v>53</v>
      </c>
      <c r="B19" s="27">
        <v>446.435</v>
      </c>
      <c r="C19" s="27">
        <v>446.435</v>
      </c>
      <c r="D19" s="103">
        <v>400.452</v>
      </c>
      <c r="E19" s="103">
        <v>400.452</v>
      </c>
      <c r="F19" s="103">
        <v>25.13</v>
      </c>
      <c r="G19" s="103">
        <v>19.532</v>
      </c>
      <c r="H19" s="103">
        <v>1.321</v>
      </c>
      <c r="I19" s="105"/>
      <c r="J19" s="105"/>
    </row>
    <row r="20" spans="1:10" ht="12.75">
      <c r="A20" s="6" t="s">
        <v>54</v>
      </c>
      <c r="B20" s="27">
        <v>15.933000000000002</v>
      </c>
      <c r="C20" s="27">
        <v>15.933000000000002</v>
      </c>
      <c r="D20" s="103">
        <v>15.742</v>
      </c>
      <c r="E20" s="103">
        <v>15.742</v>
      </c>
      <c r="H20" s="103">
        <v>0.191</v>
      </c>
      <c r="I20" s="105"/>
      <c r="J20" s="105"/>
    </row>
    <row r="21" spans="1:10" ht="12.75">
      <c r="A21" s="6" t="s">
        <v>55</v>
      </c>
      <c r="B21" s="27">
        <v>765.6379999999999</v>
      </c>
      <c r="C21" s="27">
        <v>765.6379999999999</v>
      </c>
      <c r="D21" s="103">
        <v>765.598</v>
      </c>
      <c r="E21" s="103">
        <v>765.598</v>
      </c>
      <c r="H21" s="103">
        <v>0.04</v>
      </c>
      <c r="I21" s="105"/>
      <c r="J21" s="105"/>
    </row>
    <row r="22" spans="1:10" ht="12.75">
      <c r="A22" s="6" t="s">
        <v>56</v>
      </c>
      <c r="I22" s="105"/>
      <c r="J22" s="105"/>
    </row>
    <row r="23" spans="1:10" ht="12.75">
      <c r="A23" s="6" t="s">
        <v>57</v>
      </c>
      <c r="B23" s="27">
        <v>285.237</v>
      </c>
      <c r="C23" s="27">
        <v>285.237</v>
      </c>
      <c r="D23" s="103">
        <v>274.947</v>
      </c>
      <c r="E23" s="103">
        <v>274.947</v>
      </c>
      <c r="H23" s="103">
        <v>10.29</v>
      </c>
      <c r="I23" s="105"/>
      <c r="J23" s="105"/>
    </row>
    <row r="24" spans="1:10" ht="12.75">
      <c r="A24" s="6" t="s">
        <v>58</v>
      </c>
      <c r="B24" s="27">
        <v>181.69404</v>
      </c>
      <c r="C24" s="27">
        <v>181.69404</v>
      </c>
      <c r="D24" s="103">
        <v>179.68004</v>
      </c>
      <c r="E24" s="103">
        <v>179.68004</v>
      </c>
      <c r="H24" s="103">
        <v>2.014</v>
      </c>
      <c r="I24" s="105"/>
      <c r="J24" s="105"/>
    </row>
    <row r="25" spans="1:10" ht="12.75">
      <c r="A25" s="6" t="s">
        <v>59</v>
      </c>
      <c r="B25" s="27">
        <v>244.59799999999998</v>
      </c>
      <c r="C25" s="27">
        <v>244.59799999999998</v>
      </c>
      <c r="F25" s="103">
        <v>6.267</v>
      </c>
      <c r="G25" s="103">
        <v>238.331</v>
      </c>
      <c r="I25" s="105"/>
      <c r="J25" s="105"/>
    </row>
    <row r="26" spans="1:10" ht="12.75">
      <c r="A26" s="6" t="s">
        <v>60</v>
      </c>
      <c r="B26" s="27">
        <v>522.6721150000001</v>
      </c>
      <c r="C26" s="27">
        <v>522.6721150000001</v>
      </c>
      <c r="D26" s="103">
        <v>126.374115</v>
      </c>
      <c r="E26" s="103">
        <v>126.374115</v>
      </c>
      <c r="G26" s="103">
        <v>266.223</v>
      </c>
      <c r="H26" s="103">
        <v>130.075</v>
      </c>
      <c r="I26" s="105"/>
      <c r="J26" s="105"/>
    </row>
    <row r="27" spans="1:10" ht="12.75">
      <c r="A27" s="6" t="s">
        <v>61</v>
      </c>
      <c r="B27" s="27">
        <v>405.043</v>
      </c>
      <c r="C27" s="27">
        <v>405.043</v>
      </c>
      <c r="D27" s="103">
        <v>400.346</v>
      </c>
      <c r="E27" s="103">
        <v>400.346</v>
      </c>
      <c r="H27" s="103">
        <v>4.697</v>
      </c>
      <c r="I27" s="105"/>
      <c r="J27" s="105"/>
    </row>
    <row r="28" spans="1:10" ht="12.75">
      <c r="A28" s="6" t="s">
        <v>62</v>
      </c>
      <c r="B28" s="27">
        <v>27.718</v>
      </c>
      <c r="C28" s="27">
        <v>27.718</v>
      </c>
      <c r="D28" s="103">
        <v>26.006</v>
      </c>
      <c r="E28" s="103">
        <v>26.006</v>
      </c>
      <c r="H28" s="103">
        <v>1.712</v>
      </c>
      <c r="I28" s="105"/>
      <c r="J28" s="105"/>
    </row>
    <row r="29" spans="1:10" ht="12.75">
      <c r="A29" s="6" t="s">
        <v>63</v>
      </c>
      <c r="B29" s="27">
        <v>497.284</v>
      </c>
      <c r="C29" s="27">
        <v>497.284</v>
      </c>
      <c r="D29" s="103">
        <v>7.428</v>
      </c>
      <c r="E29" s="103">
        <v>7.428</v>
      </c>
      <c r="G29" s="103">
        <v>487.856</v>
      </c>
      <c r="H29" s="103">
        <v>2</v>
      </c>
      <c r="I29" s="105"/>
      <c r="J29" s="105"/>
    </row>
    <row r="30" spans="1:10" ht="12.75">
      <c r="A30" s="6" t="s">
        <v>64</v>
      </c>
      <c r="B30" s="103">
        <v>376.369423</v>
      </c>
      <c r="C30" s="103">
        <v>376.369423</v>
      </c>
      <c r="D30" s="103">
        <v>376.369423</v>
      </c>
      <c r="E30" s="103">
        <v>376.369423</v>
      </c>
      <c r="I30" s="105"/>
      <c r="J30" s="105"/>
    </row>
    <row r="31" spans="1:10" ht="12.75">
      <c r="A31" s="6" t="s">
        <v>65</v>
      </c>
      <c r="B31" s="103">
        <v>471.658</v>
      </c>
      <c r="C31" s="103">
        <v>471.658</v>
      </c>
      <c r="D31" s="103">
        <v>471.658</v>
      </c>
      <c r="E31" s="103">
        <v>471.658</v>
      </c>
      <c r="I31" s="105"/>
      <c r="J31" s="105"/>
    </row>
    <row r="32" spans="1:10" ht="12.75">
      <c r="A32" s="6" t="s">
        <v>66</v>
      </c>
      <c r="B32" s="27">
        <v>93.108</v>
      </c>
      <c r="C32" s="27">
        <v>93.108</v>
      </c>
      <c r="D32" s="103">
        <v>89.179</v>
      </c>
      <c r="E32" s="103">
        <v>89.179</v>
      </c>
      <c r="H32" s="103">
        <v>3.929</v>
      </c>
      <c r="I32" s="105"/>
      <c r="J32" s="105"/>
    </row>
    <row r="33" spans="1:10" ht="12.75">
      <c r="A33" s="6" t="s">
        <v>409</v>
      </c>
      <c r="I33" s="105"/>
      <c r="J33" s="105"/>
    </row>
    <row r="34" spans="1:10" ht="12.75">
      <c r="A34" s="6" t="s">
        <v>67</v>
      </c>
      <c r="B34" s="103">
        <v>58.958</v>
      </c>
      <c r="C34" s="103">
        <v>58.958</v>
      </c>
      <c r="D34" s="103">
        <v>58.958</v>
      </c>
      <c r="E34" s="103">
        <v>58.958</v>
      </c>
      <c r="I34" s="105"/>
      <c r="J34" s="105"/>
    </row>
    <row r="35" spans="1:10" ht="12.75">
      <c r="A35" s="6" t="s">
        <v>68</v>
      </c>
      <c r="B35" s="27">
        <v>48039.86797</v>
      </c>
      <c r="C35" s="27">
        <v>48039.86797</v>
      </c>
      <c r="D35" s="103">
        <v>1439.464</v>
      </c>
      <c r="E35" s="103">
        <v>1439.464</v>
      </c>
      <c r="G35" s="103">
        <v>46511.30097</v>
      </c>
      <c r="H35" s="103">
        <v>89.103</v>
      </c>
      <c r="I35" s="105"/>
      <c r="J35" s="105"/>
    </row>
    <row r="36" spans="1:10" ht="12.75">
      <c r="A36" s="6" t="s">
        <v>69</v>
      </c>
      <c r="B36" s="103">
        <v>671.831</v>
      </c>
      <c r="C36" s="103">
        <v>671.831</v>
      </c>
      <c r="D36" s="103">
        <v>671.831</v>
      </c>
      <c r="E36" s="103">
        <v>671.831</v>
      </c>
      <c r="I36" s="105"/>
      <c r="J36" s="105"/>
    </row>
    <row r="37" spans="1:10" ht="12.75">
      <c r="A37" s="6" t="s">
        <v>70</v>
      </c>
      <c r="B37" s="103">
        <v>433.65006</v>
      </c>
      <c r="C37" s="103">
        <v>433.65006</v>
      </c>
      <c r="G37" s="103">
        <v>433.65006</v>
      </c>
      <c r="I37" s="105"/>
      <c r="J37" s="105"/>
    </row>
    <row r="38" spans="1:10" ht="12.75">
      <c r="A38" s="79"/>
      <c r="B38" s="77"/>
      <c r="C38" s="77"/>
      <c r="D38" s="77"/>
      <c r="E38" s="77"/>
      <c r="F38" s="77"/>
      <c r="G38" s="77"/>
      <c r="H38" s="77"/>
      <c r="I38" s="105"/>
      <c r="J38" s="105"/>
    </row>
    <row r="39" spans="1:10" s="32" customFormat="1" ht="12.75">
      <c r="A39" s="11" t="s">
        <v>71</v>
      </c>
      <c r="B39" s="25">
        <v>2270.4939799999997</v>
      </c>
      <c r="C39" s="25">
        <v>2270.4939799999997</v>
      </c>
      <c r="D39" s="25">
        <v>2048.84468</v>
      </c>
      <c r="E39" s="25">
        <v>2048.84468</v>
      </c>
      <c r="F39" s="25"/>
      <c r="G39" s="25">
        <v>216.8623</v>
      </c>
      <c r="H39" s="25">
        <v>4.787</v>
      </c>
      <c r="I39" s="105"/>
      <c r="J39" s="105"/>
    </row>
    <row r="40" spans="1:10" ht="12.75">
      <c r="A40" s="11"/>
      <c r="I40" s="105"/>
      <c r="J40" s="105"/>
    </row>
    <row r="41" spans="1:10" ht="12.75">
      <c r="A41" s="12" t="s">
        <v>72</v>
      </c>
      <c r="B41" s="27">
        <v>8.503</v>
      </c>
      <c r="C41" s="27">
        <v>8.503</v>
      </c>
      <c r="D41" s="103">
        <v>1.293</v>
      </c>
      <c r="E41" s="103">
        <v>1.293</v>
      </c>
      <c r="G41" s="103">
        <v>3.228</v>
      </c>
      <c r="H41" s="103">
        <v>3.982</v>
      </c>
      <c r="I41" s="105"/>
      <c r="J41" s="105"/>
    </row>
    <row r="42" spans="1:10" ht="12.75">
      <c r="A42" s="6" t="s">
        <v>410</v>
      </c>
      <c r="B42" s="27">
        <v>2173.80968</v>
      </c>
      <c r="C42" s="27">
        <v>2173.80968</v>
      </c>
      <c r="D42" s="103">
        <v>2021.82968</v>
      </c>
      <c r="E42" s="103">
        <v>2021.82968</v>
      </c>
      <c r="G42" s="103">
        <v>151.98</v>
      </c>
      <c r="I42" s="105"/>
      <c r="J42" s="105"/>
    </row>
    <row r="43" spans="1:10" ht="12.75">
      <c r="A43" s="6" t="s">
        <v>411</v>
      </c>
      <c r="B43" s="27">
        <v>105.70068</v>
      </c>
      <c r="C43" s="27">
        <v>105.70068</v>
      </c>
      <c r="D43" s="103">
        <v>0.05768</v>
      </c>
      <c r="E43" s="103">
        <v>0.05768</v>
      </c>
      <c r="G43" s="103">
        <v>105.643</v>
      </c>
      <c r="I43" s="105"/>
      <c r="J43" s="105"/>
    </row>
    <row r="44" spans="1:10" ht="12.75">
      <c r="A44" s="6" t="s">
        <v>73</v>
      </c>
      <c r="B44" s="27">
        <v>44.541900000000005</v>
      </c>
      <c r="C44" s="27">
        <v>44.541900000000005</v>
      </c>
      <c r="D44" s="103">
        <v>3.212</v>
      </c>
      <c r="E44" s="103">
        <v>3.212</v>
      </c>
      <c r="G44" s="103">
        <v>41.3299</v>
      </c>
      <c r="I44" s="105"/>
      <c r="J44" s="105"/>
    </row>
    <row r="45" spans="1:10" ht="12.75">
      <c r="A45" s="6" t="s">
        <v>74</v>
      </c>
      <c r="B45" s="27">
        <v>43.6394</v>
      </c>
      <c r="C45" s="27">
        <v>43.6394</v>
      </c>
      <c r="D45" s="103">
        <v>22.51</v>
      </c>
      <c r="E45" s="103">
        <v>22.51</v>
      </c>
      <c r="G45" s="103">
        <v>20.3244</v>
      </c>
      <c r="H45" s="27">
        <v>0.805</v>
      </c>
      <c r="I45" s="105"/>
      <c r="J45" s="105"/>
    </row>
    <row r="46" spans="1:10" ht="12.75">
      <c r="A46" s="79"/>
      <c r="B46" s="77"/>
      <c r="C46" s="77"/>
      <c r="D46" s="77"/>
      <c r="E46" s="77"/>
      <c r="F46" s="77"/>
      <c r="G46" s="77"/>
      <c r="H46" s="77"/>
      <c r="I46" s="105"/>
      <c r="J46" s="105"/>
    </row>
    <row r="47" spans="1:12" s="32" customFormat="1" ht="12.75">
      <c r="A47" s="11" t="s">
        <v>75</v>
      </c>
      <c r="B47" s="25">
        <v>1633348.2034109998</v>
      </c>
      <c r="C47" s="25">
        <v>165846.65041099978</v>
      </c>
      <c r="D47" s="25">
        <v>1618733.467761</v>
      </c>
      <c r="E47" s="25">
        <v>151231.91476099985</v>
      </c>
      <c r="F47" s="25">
        <v>8.943</v>
      </c>
      <c r="G47" s="25">
        <v>14600.974</v>
      </c>
      <c r="H47" s="109">
        <v>4.81865</v>
      </c>
      <c r="I47" s="105"/>
      <c r="J47" s="105"/>
      <c r="L47" s="25"/>
    </row>
    <row r="48" spans="1:10" ht="12.75">
      <c r="A48" s="11"/>
      <c r="I48" s="105"/>
      <c r="J48" s="105"/>
    </row>
    <row r="49" spans="1:10" ht="12.75">
      <c r="A49" s="6" t="s">
        <v>76</v>
      </c>
      <c r="B49" s="103">
        <v>1.6588</v>
      </c>
      <c r="C49" s="103">
        <v>1.6588</v>
      </c>
      <c r="D49" s="103">
        <v>1.6588</v>
      </c>
      <c r="E49" s="103">
        <v>1.6588</v>
      </c>
      <c r="I49" s="105"/>
      <c r="J49" s="105"/>
    </row>
    <row r="50" spans="1:10" ht="12.75">
      <c r="A50" s="12" t="s">
        <v>77</v>
      </c>
      <c r="B50" s="27">
        <v>165.902</v>
      </c>
      <c r="C50" s="27">
        <v>165.902</v>
      </c>
      <c r="D50" s="103">
        <v>17.4</v>
      </c>
      <c r="E50" s="103">
        <v>17.4</v>
      </c>
      <c r="G50" s="103">
        <v>144.128</v>
      </c>
      <c r="H50" s="103">
        <v>4.374</v>
      </c>
      <c r="I50" s="105"/>
      <c r="J50" s="105"/>
    </row>
    <row r="51" spans="1:10" ht="12.75">
      <c r="A51" s="6" t="s">
        <v>78</v>
      </c>
      <c r="B51" s="103">
        <v>21.732</v>
      </c>
      <c r="C51" s="103">
        <v>21.732</v>
      </c>
      <c r="D51" s="103">
        <v>21.732</v>
      </c>
      <c r="E51" s="103">
        <v>21.732</v>
      </c>
      <c r="I51" s="105"/>
      <c r="J51" s="105"/>
    </row>
    <row r="52" spans="1:10" ht="12.75">
      <c r="A52" s="6" t="s">
        <v>79</v>
      </c>
      <c r="B52" s="103">
        <v>11.16</v>
      </c>
      <c r="C52" s="103">
        <v>11.16</v>
      </c>
      <c r="D52" s="103">
        <v>11.16</v>
      </c>
      <c r="E52" s="103">
        <v>11.16</v>
      </c>
      <c r="I52" s="105"/>
      <c r="J52" s="105"/>
    </row>
    <row r="53" spans="1:10" ht="12.75">
      <c r="A53" s="6" t="s">
        <v>80</v>
      </c>
      <c r="B53" s="103">
        <v>49404.944</v>
      </c>
      <c r="C53" s="103">
        <v>49404.944</v>
      </c>
      <c r="D53" s="103">
        <v>49404.944</v>
      </c>
      <c r="E53" s="103">
        <v>49404.944</v>
      </c>
      <c r="I53" s="105"/>
      <c r="J53" s="105"/>
    </row>
    <row r="54" spans="1:10" ht="12.75">
      <c r="A54" s="6" t="s">
        <v>81</v>
      </c>
      <c r="B54" s="103">
        <v>117.58051</v>
      </c>
      <c r="C54" s="103">
        <v>117.58051</v>
      </c>
      <c r="D54" s="103">
        <v>117.58051</v>
      </c>
      <c r="E54" s="103">
        <v>117.58051</v>
      </c>
      <c r="I54" s="105"/>
      <c r="J54" s="105"/>
    </row>
    <row r="55" spans="1:10" ht="12.75">
      <c r="A55" s="6" t="s">
        <v>82</v>
      </c>
      <c r="B55" s="103">
        <v>111.0838</v>
      </c>
      <c r="C55" s="103">
        <v>111.0838</v>
      </c>
      <c r="D55" s="103">
        <v>111.0838</v>
      </c>
      <c r="E55" s="103">
        <v>111.0838</v>
      </c>
      <c r="I55" s="105"/>
      <c r="J55" s="105"/>
    </row>
    <row r="56" spans="1:10" ht="12.75">
      <c r="A56" s="6" t="s">
        <v>83</v>
      </c>
      <c r="B56" s="103">
        <v>73.4898</v>
      </c>
      <c r="C56" s="103">
        <v>73.4898</v>
      </c>
      <c r="D56" s="103">
        <v>73.4898</v>
      </c>
      <c r="E56" s="103">
        <v>73.4898</v>
      </c>
      <c r="I56" s="105"/>
      <c r="J56" s="105"/>
    </row>
    <row r="57" spans="1:10" ht="12.75">
      <c r="A57" s="6" t="s">
        <v>84</v>
      </c>
      <c r="B57" s="27">
        <v>7995.2421</v>
      </c>
      <c r="C57" s="27">
        <v>7995.2421</v>
      </c>
      <c r="D57" s="103">
        <v>1519.44845</v>
      </c>
      <c r="E57" s="103">
        <v>1519.44845</v>
      </c>
      <c r="G57" s="103">
        <v>6475.349</v>
      </c>
      <c r="H57" s="103">
        <v>0.44465</v>
      </c>
      <c r="I57" s="105"/>
      <c r="J57" s="105"/>
    </row>
    <row r="58" spans="1:10" ht="12.75">
      <c r="A58" s="6" t="s">
        <v>85</v>
      </c>
      <c r="B58" s="103">
        <v>451.06</v>
      </c>
      <c r="C58" s="103">
        <v>451.06</v>
      </c>
      <c r="D58" s="103">
        <v>451.06</v>
      </c>
      <c r="E58" s="103">
        <v>451.06</v>
      </c>
      <c r="I58" s="105"/>
      <c r="J58" s="105"/>
    </row>
    <row r="59" spans="1:10" ht="12.75">
      <c r="A59" s="6" t="s">
        <v>86</v>
      </c>
      <c r="B59" s="103">
        <v>451.06</v>
      </c>
      <c r="C59" s="103">
        <v>451.06</v>
      </c>
      <c r="D59" s="103">
        <v>451.06</v>
      </c>
      <c r="E59" s="103">
        <v>451.06</v>
      </c>
      <c r="I59" s="105"/>
      <c r="J59" s="105"/>
    </row>
    <row r="60" spans="1:10" ht="12.75">
      <c r="A60" s="6" t="s">
        <v>87</v>
      </c>
      <c r="B60" s="27">
        <v>15.701999999999998</v>
      </c>
      <c r="C60" s="27">
        <v>15.701999999999998</v>
      </c>
      <c r="D60" s="103">
        <v>11.511</v>
      </c>
      <c r="E60" s="103">
        <v>11.511</v>
      </c>
      <c r="G60" s="103">
        <v>4.191</v>
      </c>
      <c r="I60" s="105"/>
      <c r="J60" s="105"/>
    </row>
    <row r="61" spans="1:10" ht="12.75">
      <c r="A61" s="6" t="s">
        <v>88</v>
      </c>
      <c r="B61" s="103">
        <v>1.145</v>
      </c>
      <c r="C61" s="103">
        <v>1.145</v>
      </c>
      <c r="D61" s="103">
        <v>1.145</v>
      </c>
      <c r="E61" s="103">
        <v>1.145</v>
      </c>
      <c r="I61" s="105"/>
      <c r="J61" s="105"/>
    </row>
    <row r="62" spans="1:10" ht="12.75">
      <c r="A62" s="6" t="s">
        <v>89</v>
      </c>
      <c r="B62" s="103">
        <v>480.15218</v>
      </c>
      <c r="C62" s="103">
        <v>480.15218</v>
      </c>
      <c r="D62" s="103">
        <v>480.15218</v>
      </c>
      <c r="E62" s="103">
        <v>480.15218</v>
      </c>
      <c r="I62" s="105"/>
      <c r="J62" s="105"/>
    </row>
    <row r="63" spans="1:10" ht="12.75">
      <c r="A63" s="6" t="s">
        <v>412</v>
      </c>
      <c r="B63" s="103">
        <v>256.33369</v>
      </c>
      <c r="C63" s="103">
        <v>256.33369</v>
      </c>
      <c r="D63" s="103">
        <v>256.33369</v>
      </c>
      <c r="E63" s="103">
        <v>256.33369</v>
      </c>
      <c r="I63" s="105"/>
      <c r="J63" s="105"/>
    </row>
    <row r="64" spans="1:10" ht="12.75">
      <c r="A64" s="6" t="s">
        <v>90</v>
      </c>
      <c r="B64" s="103">
        <v>48301.264852</v>
      </c>
      <c r="C64" s="103">
        <v>48301.264852</v>
      </c>
      <c r="D64" s="103">
        <v>48301.264852</v>
      </c>
      <c r="E64" s="103">
        <v>48301.264852</v>
      </c>
      <c r="I64" s="105"/>
      <c r="J64" s="105"/>
    </row>
    <row r="65" spans="1:10" ht="12.75">
      <c r="A65" s="6" t="s">
        <v>91</v>
      </c>
      <c r="B65" s="103">
        <v>0.5773</v>
      </c>
      <c r="C65" s="103">
        <v>0.5773</v>
      </c>
      <c r="D65" s="103">
        <v>0.5773</v>
      </c>
      <c r="E65" s="103">
        <v>0.5773</v>
      </c>
      <c r="I65" s="105"/>
      <c r="J65" s="105"/>
    </row>
    <row r="66" spans="1:11" ht="12.75">
      <c r="A66" s="6" t="s">
        <v>92</v>
      </c>
      <c r="B66" s="27">
        <v>327074.64446000004</v>
      </c>
      <c r="C66" s="27">
        <v>12706.64446000004</v>
      </c>
      <c r="D66" s="27">
        <v>327065.70146</v>
      </c>
      <c r="E66" s="27">
        <v>12697.701460000011</v>
      </c>
      <c r="F66" s="103">
        <v>8.943</v>
      </c>
      <c r="I66" s="105"/>
      <c r="J66" s="105"/>
      <c r="K66" s="10"/>
    </row>
    <row r="67" spans="1:10" ht="12.75">
      <c r="A67" s="6" t="s">
        <v>93</v>
      </c>
      <c r="B67" s="27">
        <v>8136.671</v>
      </c>
      <c r="C67" s="27">
        <v>8136.671</v>
      </c>
      <c r="D67" s="103">
        <v>253.462</v>
      </c>
      <c r="E67" s="103">
        <v>253.462</v>
      </c>
      <c r="G67" s="103">
        <v>7883.209</v>
      </c>
      <c r="I67" s="105"/>
      <c r="J67" s="105"/>
    </row>
    <row r="68" spans="1:10" ht="12.75">
      <c r="A68" s="6" t="s">
        <v>94</v>
      </c>
      <c r="B68" s="103">
        <v>48.346</v>
      </c>
      <c r="C68" s="103">
        <v>48.346</v>
      </c>
      <c r="D68" s="103">
        <v>48.346</v>
      </c>
      <c r="E68" s="103">
        <v>48.346</v>
      </c>
      <c r="I68" s="105"/>
      <c r="J68" s="105"/>
    </row>
    <row r="69" spans="1:10" ht="12.75">
      <c r="A69" s="6" t="s">
        <v>95</v>
      </c>
      <c r="B69" s="27">
        <v>18853.044</v>
      </c>
      <c r="C69" s="27">
        <v>18853.044</v>
      </c>
      <c r="D69" s="103">
        <v>18758.947</v>
      </c>
      <c r="E69" s="103">
        <v>18758.947</v>
      </c>
      <c r="G69" s="103">
        <v>94.097</v>
      </c>
      <c r="I69" s="105"/>
      <c r="J69" s="105"/>
    </row>
    <row r="70" spans="1:10" ht="12.75">
      <c r="A70" s="6" t="s">
        <v>96</v>
      </c>
      <c r="B70" s="103">
        <v>7.646</v>
      </c>
      <c r="C70" s="103">
        <v>7.646</v>
      </c>
      <c r="D70" s="103">
        <v>7.646</v>
      </c>
      <c r="E70" s="103">
        <v>7.646</v>
      </c>
      <c r="I70" s="105"/>
      <c r="J70" s="105"/>
    </row>
    <row r="71" spans="1:11" ht="12.75">
      <c r="A71" s="6" t="s">
        <v>97</v>
      </c>
      <c r="B71" s="103">
        <v>1172186.241409</v>
      </c>
      <c r="C71" s="27">
        <v>19052.688408999937</v>
      </c>
      <c r="D71" s="103">
        <v>1172186.241409</v>
      </c>
      <c r="E71" s="27">
        <v>19052.688408999937</v>
      </c>
      <c r="I71" s="105"/>
      <c r="J71" s="105"/>
      <c r="K71" s="10"/>
    </row>
    <row r="72" spans="1:10" ht="12.75">
      <c r="A72" s="79"/>
      <c r="B72" s="77"/>
      <c r="C72" s="77"/>
      <c r="D72" s="77"/>
      <c r="E72" s="77"/>
      <c r="F72" s="77"/>
      <c r="G72" s="77"/>
      <c r="H72" s="77"/>
      <c r="I72" s="105"/>
      <c r="J72" s="105"/>
    </row>
    <row r="73" spans="1:10" s="32" customFormat="1" ht="12.75">
      <c r="A73" s="11" t="s">
        <v>98</v>
      </c>
      <c r="B73" s="25">
        <v>5408.136877</v>
      </c>
      <c r="C73" s="25">
        <v>5408.136877</v>
      </c>
      <c r="D73" s="25">
        <v>5372.367877</v>
      </c>
      <c r="E73" s="25">
        <v>5372.367877</v>
      </c>
      <c r="F73" s="25">
        <v>33.175</v>
      </c>
      <c r="G73" s="25"/>
      <c r="H73" s="25">
        <v>2.594</v>
      </c>
      <c r="I73" s="105"/>
      <c r="J73" s="105"/>
    </row>
    <row r="74" spans="1:10" ht="12.75">
      <c r="A74" s="11"/>
      <c r="I74" s="105"/>
      <c r="J74" s="105"/>
    </row>
    <row r="75" spans="1:10" ht="12.75">
      <c r="A75" s="6" t="s">
        <v>99</v>
      </c>
      <c r="B75" s="103">
        <v>741.779</v>
      </c>
      <c r="C75" s="103">
        <v>741.779</v>
      </c>
      <c r="D75" s="103">
        <v>741.779</v>
      </c>
      <c r="E75" s="103">
        <v>741.779</v>
      </c>
      <c r="I75" s="105"/>
      <c r="J75" s="105"/>
    </row>
    <row r="76" spans="1:10" ht="12.75">
      <c r="A76" s="6" t="s">
        <v>100</v>
      </c>
      <c r="B76" s="27">
        <v>93.56099999999999</v>
      </c>
      <c r="C76" s="27">
        <v>93.56099999999999</v>
      </c>
      <c r="D76" s="103">
        <v>78.185</v>
      </c>
      <c r="E76" s="103">
        <v>78.185</v>
      </c>
      <c r="F76" s="103">
        <v>12.782</v>
      </c>
      <c r="H76" s="103">
        <v>2.594</v>
      </c>
      <c r="I76" s="105"/>
      <c r="J76" s="105"/>
    </row>
    <row r="77" spans="1:10" ht="12.75">
      <c r="A77" s="12" t="s">
        <v>413</v>
      </c>
      <c r="I77" s="105"/>
      <c r="J77" s="105"/>
    </row>
    <row r="78" spans="1:10" ht="12.75">
      <c r="A78" s="6" t="s">
        <v>101</v>
      </c>
      <c r="B78" s="103">
        <v>15.675</v>
      </c>
      <c r="C78" s="103">
        <v>15.675</v>
      </c>
      <c r="F78" s="103">
        <v>15.675</v>
      </c>
      <c r="I78" s="105"/>
      <c r="J78" s="105"/>
    </row>
    <row r="79" spans="1:10" ht="12.75">
      <c r="A79" s="6" t="s">
        <v>102</v>
      </c>
      <c r="B79" s="103">
        <v>2779.984158</v>
      </c>
      <c r="C79" s="103">
        <v>2779.984158</v>
      </c>
      <c r="D79" s="103">
        <v>2779.984158</v>
      </c>
      <c r="E79" s="103">
        <v>2779.984158</v>
      </c>
      <c r="I79" s="105"/>
      <c r="J79" s="105"/>
    </row>
    <row r="80" spans="1:10" ht="12.75">
      <c r="A80" s="6" t="s">
        <v>104</v>
      </c>
      <c r="B80" s="103">
        <v>37.521</v>
      </c>
      <c r="C80" s="103">
        <v>37.521</v>
      </c>
      <c r="D80" s="103">
        <v>37.521</v>
      </c>
      <c r="E80" s="103">
        <v>37.521</v>
      </c>
      <c r="I80" s="105"/>
      <c r="J80" s="105"/>
    </row>
    <row r="81" spans="1:10" ht="12.75">
      <c r="A81" s="6" t="s">
        <v>103</v>
      </c>
      <c r="B81" s="103">
        <v>18.674</v>
      </c>
      <c r="C81" s="103">
        <v>18.674</v>
      </c>
      <c r="D81" s="103">
        <v>18.674</v>
      </c>
      <c r="E81" s="103">
        <v>18.674</v>
      </c>
      <c r="I81" s="105"/>
      <c r="J81" s="105"/>
    </row>
    <row r="82" spans="1:10" ht="12.75">
      <c r="A82" s="6" t="s">
        <v>105</v>
      </c>
      <c r="B82" s="103">
        <v>759.763</v>
      </c>
      <c r="C82" s="103">
        <v>759.763</v>
      </c>
      <c r="D82" s="103">
        <v>759.763</v>
      </c>
      <c r="E82" s="103">
        <v>759.763</v>
      </c>
      <c r="I82" s="105"/>
      <c r="J82" s="105"/>
    </row>
    <row r="83" spans="1:10" ht="12.75">
      <c r="A83" s="6" t="s">
        <v>106</v>
      </c>
      <c r="B83" s="103">
        <v>416.256</v>
      </c>
      <c r="C83" s="103">
        <v>416.256</v>
      </c>
      <c r="D83" s="103">
        <v>416.256</v>
      </c>
      <c r="E83" s="103">
        <v>416.256</v>
      </c>
      <c r="I83" s="105"/>
      <c r="J83" s="105"/>
    </row>
    <row r="84" spans="1:10" ht="12.75">
      <c r="A84" s="6" t="s">
        <v>107</v>
      </c>
      <c r="B84" s="103">
        <v>451.716719</v>
      </c>
      <c r="C84" s="103">
        <v>451.716719</v>
      </c>
      <c r="D84" s="103">
        <v>451.716719</v>
      </c>
      <c r="E84" s="103">
        <v>451.716719</v>
      </c>
      <c r="I84" s="105"/>
      <c r="J84" s="105"/>
    </row>
    <row r="85" spans="1:10" ht="12.75">
      <c r="A85" s="6" t="s">
        <v>108</v>
      </c>
      <c r="B85" s="103">
        <v>16.641</v>
      </c>
      <c r="C85" s="103">
        <v>16.641</v>
      </c>
      <c r="D85" s="103">
        <v>16.641</v>
      </c>
      <c r="E85" s="103">
        <v>16.641</v>
      </c>
      <c r="I85" s="105"/>
      <c r="J85" s="105"/>
    </row>
    <row r="86" spans="1:10" ht="12.75">
      <c r="A86" s="6" t="s">
        <v>109</v>
      </c>
      <c r="B86" s="27">
        <v>44.123999999999995</v>
      </c>
      <c r="C86" s="27">
        <v>44.123999999999995</v>
      </c>
      <c r="D86" s="103">
        <v>39.406</v>
      </c>
      <c r="E86" s="103">
        <v>39.406</v>
      </c>
      <c r="F86" s="103">
        <v>4.718</v>
      </c>
      <c r="I86" s="105"/>
      <c r="J86" s="105"/>
    </row>
    <row r="87" spans="1:10" ht="12.75">
      <c r="A87" s="6" t="s">
        <v>110</v>
      </c>
      <c r="B87" s="103">
        <v>32.442</v>
      </c>
      <c r="C87" s="103">
        <v>32.442</v>
      </c>
      <c r="D87" s="103">
        <v>32.442</v>
      </c>
      <c r="E87" s="103">
        <v>32.442</v>
      </c>
      <c r="I87" s="105"/>
      <c r="J87" s="105"/>
    </row>
    <row r="88" spans="1:10" ht="12.75">
      <c r="A88" s="79"/>
      <c r="B88" s="77"/>
      <c r="C88" s="77"/>
      <c r="D88" s="77"/>
      <c r="E88" s="77"/>
      <c r="F88" s="77"/>
      <c r="G88" s="77"/>
      <c r="H88" s="77"/>
      <c r="I88" s="105"/>
      <c r="J88" s="105"/>
    </row>
    <row r="89" spans="1:10" s="32" customFormat="1" ht="12.75">
      <c r="A89" s="11" t="s">
        <v>111</v>
      </c>
      <c r="B89" s="25">
        <v>2473.82026</v>
      </c>
      <c r="C89" s="25">
        <v>2473.82026</v>
      </c>
      <c r="D89" s="25">
        <v>1727.57026</v>
      </c>
      <c r="E89" s="25">
        <v>1727.57026</v>
      </c>
      <c r="F89" s="25">
        <v>744.397</v>
      </c>
      <c r="G89" s="25"/>
      <c r="H89" s="103">
        <v>1.853</v>
      </c>
      <c r="I89" s="105"/>
      <c r="J89" s="105"/>
    </row>
    <row r="90" spans="1:10" ht="12.75">
      <c r="A90" s="11"/>
      <c r="I90" s="105"/>
      <c r="J90" s="105"/>
    </row>
    <row r="91" spans="1:10" ht="12.75">
      <c r="A91" s="6" t="s">
        <v>112</v>
      </c>
      <c r="B91" s="103">
        <v>19.181</v>
      </c>
      <c r="C91" s="103">
        <v>19.181</v>
      </c>
      <c r="D91" s="103">
        <v>19.181</v>
      </c>
      <c r="E91" s="103">
        <v>19.181</v>
      </c>
      <c r="I91" s="105"/>
      <c r="J91" s="105"/>
    </row>
    <row r="92" spans="1:10" ht="12.75">
      <c r="A92" s="6" t="s">
        <v>113</v>
      </c>
      <c r="B92" s="103">
        <v>69.93676</v>
      </c>
      <c r="C92" s="103">
        <v>69.93676</v>
      </c>
      <c r="D92" s="103">
        <v>69.93676</v>
      </c>
      <c r="E92" s="103">
        <v>69.93676</v>
      </c>
      <c r="I92" s="105"/>
      <c r="J92" s="105"/>
    </row>
    <row r="93" spans="1:10" ht="12.75">
      <c r="A93" s="6" t="s">
        <v>114</v>
      </c>
      <c r="B93" s="103">
        <v>26.675</v>
      </c>
      <c r="C93" s="103">
        <v>26.675</v>
      </c>
      <c r="D93" s="103">
        <v>26.675</v>
      </c>
      <c r="E93" s="103">
        <v>26.675</v>
      </c>
      <c r="I93" s="105"/>
      <c r="J93" s="105"/>
    </row>
    <row r="94" spans="1:10" ht="12.75">
      <c r="A94" s="12" t="s">
        <v>115</v>
      </c>
      <c r="B94" s="27">
        <v>888.049</v>
      </c>
      <c r="C94" s="27">
        <v>888.049</v>
      </c>
      <c r="D94" s="103">
        <v>143.652</v>
      </c>
      <c r="E94" s="103">
        <v>143.652</v>
      </c>
      <c r="F94" s="103">
        <v>744.397</v>
      </c>
      <c r="I94" s="105"/>
      <c r="J94" s="105"/>
    </row>
    <row r="95" spans="1:10" ht="12.75">
      <c r="A95" s="6" t="s">
        <v>116</v>
      </c>
      <c r="B95" s="103">
        <v>143.652</v>
      </c>
      <c r="C95" s="103">
        <v>143.652</v>
      </c>
      <c r="D95" s="103">
        <v>143.652</v>
      </c>
      <c r="E95" s="103">
        <v>143.652</v>
      </c>
      <c r="I95" s="105"/>
      <c r="J95" s="105"/>
    </row>
    <row r="96" spans="1:10" ht="12.75">
      <c r="A96" s="6" t="s">
        <v>117</v>
      </c>
      <c r="B96" s="103">
        <v>5.218</v>
      </c>
      <c r="C96" s="103">
        <v>5.218</v>
      </c>
      <c r="D96" s="103">
        <v>5.218</v>
      </c>
      <c r="E96" s="103">
        <v>5.218</v>
      </c>
      <c r="I96" s="105"/>
      <c r="J96" s="105"/>
    </row>
    <row r="97" spans="1:10" ht="12.75">
      <c r="A97" s="6" t="s">
        <v>118</v>
      </c>
      <c r="B97" s="103">
        <v>53.233</v>
      </c>
      <c r="C97" s="103">
        <v>53.233</v>
      </c>
      <c r="D97" s="103">
        <v>53.233</v>
      </c>
      <c r="E97" s="103">
        <v>53.233</v>
      </c>
      <c r="I97" s="105"/>
      <c r="J97" s="105"/>
    </row>
    <row r="98" spans="1:10" ht="12.75">
      <c r="A98" s="6" t="s">
        <v>119</v>
      </c>
      <c r="B98" s="103">
        <v>9.5255</v>
      </c>
      <c r="C98" s="103">
        <v>9.5255</v>
      </c>
      <c r="D98" s="103">
        <v>9.5255</v>
      </c>
      <c r="E98" s="103">
        <v>9.5255</v>
      </c>
      <c r="I98" s="105"/>
      <c r="J98" s="105"/>
    </row>
    <row r="99" spans="1:10" ht="12.75">
      <c r="A99" s="6" t="s">
        <v>120</v>
      </c>
      <c r="B99" s="103">
        <v>1004.758</v>
      </c>
      <c r="C99" s="103">
        <v>1004.758</v>
      </c>
      <c r="D99" s="103">
        <v>1004.758</v>
      </c>
      <c r="E99" s="103">
        <v>1004.758</v>
      </c>
      <c r="I99" s="105"/>
      <c r="J99" s="105"/>
    </row>
    <row r="100" spans="1:10" ht="12.75">
      <c r="A100" s="6" t="s">
        <v>121</v>
      </c>
      <c r="B100" s="103">
        <v>114.75699999999999</v>
      </c>
      <c r="C100" s="103">
        <v>114.75699999999999</v>
      </c>
      <c r="D100" s="103">
        <v>112.904</v>
      </c>
      <c r="E100" s="103">
        <v>112.904</v>
      </c>
      <c r="H100" s="103">
        <v>1.853</v>
      </c>
      <c r="I100" s="105"/>
      <c r="J100" s="105"/>
    </row>
    <row r="101" spans="1:10" ht="12.75">
      <c r="A101" s="6" t="s">
        <v>122</v>
      </c>
      <c r="B101" s="103">
        <v>14.948</v>
      </c>
      <c r="C101" s="103">
        <v>14.948</v>
      </c>
      <c r="D101" s="103">
        <v>14.948</v>
      </c>
      <c r="E101" s="103">
        <v>14.948</v>
      </c>
      <c r="I101" s="105"/>
      <c r="J101" s="105"/>
    </row>
    <row r="102" spans="1:10" ht="12.75">
      <c r="A102" s="6" t="s">
        <v>123</v>
      </c>
      <c r="B102" s="103">
        <v>221.824</v>
      </c>
      <c r="C102" s="103">
        <v>221.824</v>
      </c>
      <c r="D102" s="103">
        <v>221.824</v>
      </c>
      <c r="E102" s="103">
        <v>221.824</v>
      </c>
      <c r="I102" s="105"/>
      <c r="J102" s="105"/>
    </row>
    <row r="103" spans="1:10" ht="12.75">
      <c r="A103" s="6" t="s">
        <v>124</v>
      </c>
      <c r="B103" s="103">
        <v>185.095</v>
      </c>
      <c r="C103" s="103">
        <v>185.095</v>
      </c>
      <c r="D103" s="103">
        <v>185.095</v>
      </c>
      <c r="E103" s="103">
        <v>185.095</v>
      </c>
      <c r="I103" s="105"/>
      <c r="J103" s="105"/>
    </row>
    <row r="104" spans="1:10" ht="12.75">
      <c r="A104" s="6" t="s">
        <v>125</v>
      </c>
      <c r="B104" s="103">
        <v>45.715</v>
      </c>
      <c r="C104" s="103">
        <v>45.715</v>
      </c>
      <c r="D104" s="103">
        <v>45.715</v>
      </c>
      <c r="E104" s="103">
        <v>45.715</v>
      </c>
      <c r="I104" s="105"/>
      <c r="J104" s="105"/>
    </row>
    <row r="105" spans="1:10" ht="12.75">
      <c r="A105" s="79"/>
      <c r="B105" s="77"/>
      <c r="C105" s="77"/>
      <c r="D105" s="77"/>
      <c r="E105" s="77"/>
      <c r="F105" s="77"/>
      <c r="G105" s="77"/>
      <c r="H105" s="77"/>
      <c r="I105" s="105"/>
      <c r="J105" s="105"/>
    </row>
    <row r="106" spans="1:10" s="32" customFormat="1" ht="12.75">
      <c r="A106" s="11" t="s">
        <v>144</v>
      </c>
      <c r="B106" s="25">
        <v>4297.070124</v>
      </c>
      <c r="C106" s="25">
        <v>4297.070124</v>
      </c>
      <c r="D106" s="25">
        <v>3448.043562</v>
      </c>
      <c r="E106" s="25">
        <v>3448.043562</v>
      </c>
      <c r="F106" s="25">
        <v>46.268</v>
      </c>
      <c r="G106" s="25">
        <v>800.4684</v>
      </c>
      <c r="H106" s="25">
        <v>2.290162</v>
      </c>
      <c r="I106" s="105"/>
      <c r="J106" s="105"/>
    </row>
    <row r="107" spans="1:10" ht="12.75">
      <c r="A107" s="11"/>
      <c r="I107" s="105"/>
      <c r="J107" s="105"/>
    </row>
    <row r="108" spans="1:10" ht="12.75">
      <c r="A108" s="6" t="s">
        <v>145</v>
      </c>
      <c r="B108" s="27">
        <v>469.428817</v>
      </c>
      <c r="C108" s="27">
        <v>469.428817</v>
      </c>
      <c r="D108" s="103">
        <v>4.165417</v>
      </c>
      <c r="E108" s="103">
        <v>4.165417</v>
      </c>
      <c r="G108" s="103">
        <v>465.2634</v>
      </c>
      <c r="I108" s="105"/>
      <c r="J108" s="105"/>
    </row>
    <row r="109" spans="1:10" ht="12.75">
      <c r="A109" s="6" t="s">
        <v>146</v>
      </c>
      <c r="B109" s="27">
        <v>794.413</v>
      </c>
      <c r="C109" s="27">
        <v>794.413</v>
      </c>
      <c r="D109" s="103">
        <v>486.305</v>
      </c>
      <c r="E109" s="103">
        <v>486.305</v>
      </c>
      <c r="G109" s="103">
        <v>308.108</v>
      </c>
      <c r="I109" s="105"/>
      <c r="J109" s="105"/>
    </row>
    <row r="110" spans="1:10" ht="12.75">
      <c r="A110" s="6" t="s">
        <v>147</v>
      </c>
      <c r="B110" s="103">
        <v>2064.071</v>
      </c>
      <c r="C110" s="103">
        <v>2064.071</v>
      </c>
      <c r="D110" s="103">
        <v>2064.071</v>
      </c>
      <c r="E110" s="103">
        <v>2064.071</v>
      </c>
      <c r="I110" s="105"/>
      <c r="J110" s="105"/>
    </row>
    <row r="111" spans="1:10" ht="12.75">
      <c r="A111" s="6" t="s">
        <v>148</v>
      </c>
      <c r="B111" s="27">
        <v>49.2371</v>
      </c>
      <c r="C111" s="27">
        <v>49.2371</v>
      </c>
      <c r="D111" s="103">
        <v>48.97</v>
      </c>
      <c r="E111" s="103">
        <v>48.97</v>
      </c>
      <c r="H111" s="103">
        <v>0.2671</v>
      </c>
      <c r="I111" s="105"/>
      <c r="J111" s="105"/>
    </row>
    <row r="112" spans="1:10" ht="12.75">
      <c r="A112" s="12" t="s">
        <v>149</v>
      </c>
      <c r="B112" s="103">
        <v>40.829</v>
      </c>
      <c r="C112" s="103">
        <v>40.829</v>
      </c>
      <c r="D112" s="103">
        <v>40.829</v>
      </c>
      <c r="E112" s="103">
        <v>40.829</v>
      </c>
      <c r="I112" s="105"/>
      <c r="J112" s="105"/>
    </row>
    <row r="113" spans="1:10" ht="12.75">
      <c r="A113" s="6" t="s">
        <v>414</v>
      </c>
      <c r="B113" s="27">
        <v>861.23767</v>
      </c>
      <c r="C113" s="27">
        <v>861.23767</v>
      </c>
      <c r="D113" s="103">
        <v>816.177608</v>
      </c>
      <c r="E113" s="103">
        <v>816.177608</v>
      </c>
      <c r="F113" s="103">
        <v>44.001</v>
      </c>
      <c r="H113" s="103">
        <v>1.059062</v>
      </c>
      <c r="I113" s="105"/>
      <c r="J113" s="105"/>
    </row>
    <row r="114" spans="1:10" ht="12.75">
      <c r="A114" s="6" t="s">
        <v>150</v>
      </c>
      <c r="B114" s="103">
        <v>5.915</v>
      </c>
      <c r="C114" s="103">
        <v>5.915</v>
      </c>
      <c r="D114" s="103">
        <v>5.915</v>
      </c>
      <c r="E114" s="103">
        <v>5.915</v>
      </c>
      <c r="I114" s="105"/>
      <c r="J114" s="105"/>
    </row>
    <row r="115" spans="1:10" ht="12.75">
      <c r="A115" s="6" t="s">
        <v>151</v>
      </c>
      <c r="B115" s="27">
        <v>10.799050000000001</v>
      </c>
      <c r="C115" s="27">
        <v>10.799050000000001</v>
      </c>
      <c r="D115" s="103">
        <v>9.83505</v>
      </c>
      <c r="E115" s="103">
        <v>9.83505</v>
      </c>
      <c r="H115" s="103">
        <v>0.964</v>
      </c>
      <c r="I115" s="105"/>
      <c r="J115" s="105"/>
    </row>
    <row r="116" spans="1:10" ht="12.75">
      <c r="A116" s="6" t="s">
        <v>152</v>
      </c>
      <c r="B116" s="27">
        <v>2.694</v>
      </c>
      <c r="C116" s="27">
        <v>2.694</v>
      </c>
      <c r="D116" s="103">
        <v>0.427</v>
      </c>
      <c r="E116" s="103">
        <v>0.427</v>
      </c>
      <c r="F116" s="103">
        <v>2.267</v>
      </c>
      <c r="I116" s="105"/>
      <c r="J116" s="105"/>
    </row>
    <row r="117" spans="1:10" ht="12.75">
      <c r="A117" s="6" t="s">
        <v>153</v>
      </c>
      <c r="B117" s="27">
        <v>37.525256</v>
      </c>
      <c r="C117" s="27">
        <v>37.525256</v>
      </c>
      <c r="D117" s="103">
        <v>10.428256</v>
      </c>
      <c r="E117" s="103">
        <v>10.428256</v>
      </c>
      <c r="G117" s="103">
        <v>27.097</v>
      </c>
      <c r="I117" s="105"/>
      <c r="J117" s="105"/>
    </row>
    <row r="118" spans="1:10" ht="12.75">
      <c r="A118" s="6" t="s">
        <v>154</v>
      </c>
      <c r="B118" s="103">
        <v>1.749231</v>
      </c>
      <c r="C118" s="103">
        <v>1.749231</v>
      </c>
      <c r="D118" s="103">
        <v>1.749231</v>
      </c>
      <c r="E118" s="103">
        <v>1.749231</v>
      </c>
      <c r="I118" s="105"/>
      <c r="J118" s="105"/>
    </row>
    <row r="119" spans="1:10" ht="12.75">
      <c r="A119" s="79"/>
      <c r="B119" s="77"/>
      <c r="C119" s="77"/>
      <c r="D119" s="77"/>
      <c r="E119" s="77"/>
      <c r="F119" s="77"/>
      <c r="G119" s="77"/>
      <c r="H119" s="77"/>
      <c r="I119" s="105"/>
      <c r="J119" s="105"/>
    </row>
    <row r="120" spans="1:10" s="32" customFormat="1" ht="12.75">
      <c r="A120" s="11" t="s">
        <v>126</v>
      </c>
      <c r="B120" s="25">
        <v>20179.800806999996</v>
      </c>
      <c r="C120" s="25">
        <v>20179.800806999996</v>
      </c>
      <c r="D120" s="25">
        <v>17576.38771</v>
      </c>
      <c r="E120" s="25">
        <v>17576.38771</v>
      </c>
      <c r="F120" s="25">
        <v>150.113</v>
      </c>
      <c r="G120" s="25">
        <v>2306.451</v>
      </c>
      <c r="H120" s="25">
        <v>146.849097</v>
      </c>
      <c r="I120" s="105"/>
      <c r="J120" s="105"/>
    </row>
    <row r="121" spans="1:10" ht="12.75">
      <c r="A121" s="11"/>
      <c r="I121" s="105"/>
      <c r="J121" s="105"/>
    </row>
    <row r="122" spans="1:10" ht="12.75">
      <c r="A122" s="6" t="s">
        <v>127</v>
      </c>
      <c r="B122" s="103">
        <v>108.877</v>
      </c>
      <c r="C122" s="103">
        <v>108.877</v>
      </c>
      <c r="D122" s="103">
        <v>108.877</v>
      </c>
      <c r="E122" s="103">
        <v>108.877</v>
      </c>
      <c r="I122" s="105"/>
      <c r="J122" s="105"/>
    </row>
    <row r="123" spans="1:10" ht="12.75">
      <c r="A123" s="6" t="s">
        <v>128</v>
      </c>
      <c r="B123" s="27">
        <v>107.93700000000001</v>
      </c>
      <c r="C123" s="27">
        <v>107.93700000000001</v>
      </c>
      <c r="D123" s="103">
        <v>103.668</v>
      </c>
      <c r="E123" s="103">
        <v>103.668</v>
      </c>
      <c r="H123" s="103">
        <v>4.269</v>
      </c>
      <c r="I123" s="105"/>
      <c r="J123" s="105"/>
    </row>
    <row r="124" spans="1:10" ht="12.75">
      <c r="A124" s="6" t="s">
        <v>129</v>
      </c>
      <c r="B124" s="27">
        <v>2768.5760000000005</v>
      </c>
      <c r="C124" s="27">
        <v>2768.5760000000005</v>
      </c>
      <c r="D124" s="103">
        <v>465.257</v>
      </c>
      <c r="E124" s="103">
        <v>465.257</v>
      </c>
      <c r="G124" s="103">
        <v>2298.376</v>
      </c>
      <c r="H124" s="103">
        <v>4.943</v>
      </c>
      <c r="I124" s="105"/>
      <c r="J124" s="105"/>
    </row>
    <row r="125" spans="1:10" ht="12.75">
      <c r="A125" s="6" t="s">
        <v>130</v>
      </c>
      <c r="B125" s="103">
        <v>15.941</v>
      </c>
      <c r="C125" s="103">
        <v>15.941</v>
      </c>
      <c r="D125" s="103">
        <v>15.941</v>
      </c>
      <c r="E125" s="103">
        <v>15.941</v>
      </c>
      <c r="I125" s="105"/>
      <c r="J125" s="105"/>
    </row>
    <row r="126" spans="1:10" ht="12.75">
      <c r="A126" s="6" t="s">
        <v>131</v>
      </c>
      <c r="B126" s="27">
        <v>83.473097</v>
      </c>
      <c r="C126" s="27">
        <v>83.473097</v>
      </c>
      <c r="D126" s="103">
        <v>43.152</v>
      </c>
      <c r="E126" s="103">
        <v>43.152</v>
      </c>
      <c r="H126" s="103">
        <v>40.321097</v>
      </c>
      <c r="I126" s="105"/>
      <c r="J126" s="105"/>
    </row>
    <row r="127" spans="1:10" ht="12.75">
      <c r="A127" s="6" t="s">
        <v>132</v>
      </c>
      <c r="B127" s="103">
        <v>3210.374</v>
      </c>
      <c r="C127" s="103">
        <v>3210.374</v>
      </c>
      <c r="D127" s="103">
        <v>3210.374</v>
      </c>
      <c r="E127" s="103">
        <v>3210.374</v>
      </c>
      <c r="I127" s="105"/>
      <c r="J127" s="105"/>
    </row>
    <row r="128" spans="1:10" ht="12.75">
      <c r="A128" s="6" t="s">
        <v>133</v>
      </c>
      <c r="B128" s="27">
        <v>50.449999999999996</v>
      </c>
      <c r="C128" s="27">
        <v>50.449999999999996</v>
      </c>
      <c r="D128" s="103">
        <v>46.346</v>
      </c>
      <c r="E128" s="103">
        <v>46.346</v>
      </c>
      <c r="F128" s="103">
        <v>0.335</v>
      </c>
      <c r="H128" s="103">
        <v>3.769</v>
      </c>
      <c r="I128" s="105"/>
      <c r="J128" s="105"/>
    </row>
    <row r="129" spans="1:10" ht="12.75">
      <c r="A129" s="6" t="s">
        <v>134</v>
      </c>
      <c r="B129" s="103">
        <v>8.176</v>
      </c>
      <c r="C129" s="103">
        <v>8.176</v>
      </c>
      <c r="D129" s="103">
        <v>8.176</v>
      </c>
      <c r="E129" s="103">
        <v>8.176</v>
      </c>
      <c r="I129" s="105"/>
      <c r="J129" s="105"/>
    </row>
    <row r="130" spans="1:10" ht="12.75">
      <c r="A130" s="6" t="s">
        <v>135</v>
      </c>
      <c r="B130" s="103">
        <v>13103.70871</v>
      </c>
      <c r="C130" s="103">
        <v>13103.70871</v>
      </c>
      <c r="D130" s="103">
        <v>13103.70871</v>
      </c>
      <c r="E130" s="103">
        <v>13103.70871</v>
      </c>
      <c r="I130" s="105"/>
      <c r="J130" s="105"/>
    </row>
    <row r="131" spans="1:10" ht="12.75">
      <c r="A131" s="6" t="s">
        <v>136</v>
      </c>
      <c r="B131" s="27">
        <v>149.9</v>
      </c>
      <c r="C131" s="27">
        <v>149.9</v>
      </c>
      <c r="D131" s="103">
        <v>6.833</v>
      </c>
      <c r="E131" s="103">
        <v>6.833</v>
      </c>
      <c r="F131" s="103">
        <v>133.512</v>
      </c>
      <c r="H131" s="103">
        <v>9.555</v>
      </c>
      <c r="I131" s="105"/>
      <c r="J131" s="105"/>
    </row>
    <row r="132" spans="1:10" ht="12.75">
      <c r="A132" s="6" t="s">
        <v>137</v>
      </c>
      <c r="B132" s="103">
        <v>133.512</v>
      </c>
      <c r="C132" s="103">
        <v>133.512</v>
      </c>
      <c r="F132" s="103">
        <v>133.512</v>
      </c>
      <c r="I132" s="105"/>
      <c r="J132" s="105"/>
    </row>
    <row r="133" spans="1:10" ht="12.75">
      <c r="A133" s="12" t="s">
        <v>138</v>
      </c>
      <c r="B133" s="27">
        <v>308.843</v>
      </c>
      <c r="C133" s="103">
        <v>308.843</v>
      </c>
      <c r="D133" s="103">
        <v>292.577</v>
      </c>
      <c r="E133" s="103">
        <v>292.577</v>
      </c>
      <c r="F133" s="103">
        <v>16.266</v>
      </c>
      <c r="I133" s="105"/>
      <c r="J133" s="105"/>
    </row>
    <row r="134" spans="1:10" ht="12.75">
      <c r="A134" s="6" t="s">
        <v>139</v>
      </c>
      <c r="B134" s="103">
        <v>276.637</v>
      </c>
      <c r="C134" s="103">
        <v>276.637</v>
      </c>
      <c r="D134" s="103">
        <v>276.637</v>
      </c>
      <c r="E134" s="103">
        <v>276.637</v>
      </c>
      <c r="I134" s="105"/>
      <c r="J134" s="105"/>
    </row>
    <row r="135" spans="1:10" ht="12.75">
      <c r="A135" s="6" t="s">
        <v>140</v>
      </c>
      <c r="B135" s="27">
        <v>29.726999999999997</v>
      </c>
      <c r="C135" s="27">
        <v>29.726999999999997</v>
      </c>
      <c r="D135" s="103">
        <v>19.476</v>
      </c>
      <c r="E135" s="103">
        <v>19.476</v>
      </c>
      <c r="G135" s="103">
        <v>8.075</v>
      </c>
      <c r="H135" s="103">
        <v>2.176</v>
      </c>
      <c r="I135" s="105"/>
      <c r="J135" s="105"/>
    </row>
    <row r="136" spans="1:10" ht="12.75">
      <c r="A136" s="6" t="s">
        <v>141</v>
      </c>
      <c r="B136" s="27">
        <v>76.72999999999999</v>
      </c>
      <c r="C136" s="27">
        <v>76.72999999999999</v>
      </c>
      <c r="D136" s="103">
        <v>21.43</v>
      </c>
      <c r="E136" s="103">
        <v>21.43</v>
      </c>
      <c r="H136" s="103">
        <v>55.3</v>
      </c>
      <c r="I136" s="105"/>
      <c r="J136" s="105"/>
    </row>
    <row r="137" spans="1:10" ht="12.75">
      <c r="A137" s="6" t="s">
        <v>142</v>
      </c>
      <c r="B137" s="27">
        <v>58.718</v>
      </c>
      <c r="C137" s="27">
        <v>58.718</v>
      </c>
      <c r="D137" s="103">
        <v>34</v>
      </c>
      <c r="E137" s="103">
        <v>34</v>
      </c>
      <c r="H137" s="103">
        <v>24.718</v>
      </c>
      <c r="I137" s="105"/>
      <c r="J137" s="105"/>
    </row>
    <row r="138" spans="1:10" ht="12.75">
      <c r="A138" s="6" t="s">
        <v>143</v>
      </c>
      <c r="B138" s="27">
        <v>98.37</v>
      </c>
      <c r="C138" s="27">
        <v>98.37</v>
      </c>
      <c r="D138" s="103">
        <v>96.572</v>
      </c>
      <c r="E138" s="103">
        <v>96.572</v>
      </c>
      <c r="H138" s="115">
        <v>1.798</v>
      </c>
      <c r="I138" s="105"/>
      <c r="J138" s="105"/>
    </row>
    <row r="139" spans="1:10" ht="12.75">
      <c r="A139" s="79"/>
      <c r="B139" s="77"/>
      <c r="C139" s="77"/>
      <c r="D139" s="77"/>
      <c r="E139" s="77"/>
      <c r="F139" s="77"/>
      <c r="G139" s="77"/>
      <c r="H139" s="77"/>
      <c r="I139" s="105"/>
      <c r="J139" s="105"/>
    </row>
    <row r="140" spans="1:10" s="32" customFormat="1" ht="12.75">
      <c r="A140" s="11" t="s">
        <v>155</v>
      </c>
      <c r="B140" s="25">
        <v>1150.653883</v>
      </c>
      <c r="C140" s="25">
        <v>1150.653883</v>
      </c>
      <c r="D140" s="109">
        <v>1089.519883</v>
      </c>
      <c r="E140" s="109">
        <v>1089.519883</v>
      </c>
      <c r="F140" s="25">
        <v>33.322</v>
      </c>
      <c r="G140" s="25"/>
      <c r="H140" s="109">
        <v>27.812</v>
      </c>
      <c r="I140" s="105"/>
      <c r="J140" s="105"/>
    </row>
    <row r="141" spans="1:10" ht="12.75">
      <c r="A141" s="11"/>
      <c r="I141" s="105"/>
      <c r="J141" s="105"/>
    </row>
    <row r="142" spans="1:10" ht="12.75">
      <c r="A142" s="6" t="s">
        <v>156</v>
      </c>
      <c r="B142" s="103">
        <v>17.771</v>
      </c>
      <c r="C142" s="103">
        <v>17.771</v>
      </c>
      <c r="D142" s="103">
        <v>17.771</v>
      </c>
      <c r="E142" s="103">
        <v>17.771</v>
      </c>
      <c r="I142" s="105"/>
      <c r="J142" s="105"/>
    </row>
    <row r="143" spans="1:10" ht="12.75">
      <c r="A143" s="6" t="s">
        <v>157</v>
      </c>
      <c r="B143" s="103">
        <v>70.796</v>
      </c>
      <c r="C143" s="103">
        <v>70.796</v>
      </c>
      <c r="D143" s="103">
        <v>70.796</v>
      </c>
      <c r="E143" s="103">
        <v>70.796</v>
      </c>
      <c r="I143" s="105"/>
      <c r="J143" s="105"/>
    </row>
    <row r="144" spans="1:10" ht="12.75">
      <c r="A144" s="6" t="s">
        <v>158</v>
      </c>
      <c r="B144" s="103">
        <v>11.824</v>
      </c>
      <c r="C144" s="103">
        <v>11.824</v>
      </c>
      <c r="D144" s="103">
        <v>11.824</v>
      </c>
      <c r="E144" s="103">
        <v>11.824</v>
      </c>
      <c r="I144" s="105"/>
      <c r="J144" s="105"/>
    </row>
    <row r="145" spans="1:10" ht="12.75">
      <c r="A145" s="6" t="s">
        <v>159</v>
      </c>
      <c r="B145" s="103">
        <v>5.416</v>
      </c>
      <c r="C145" s="103">
        <v>5.416</v>
      </c>
      <c r="D145" s="103">
        <v>5.416</v>
      </c>
      <c r="E145" s="103">
        <v>5.416</v>
      </c>
      <c r="I145" s="105"/>
      <c r="J145" s="105"/>
    </row>
    <row r="146" spans="1:10" ht="12.75">
      <c r="A146" s="6" t="s">
        <v>160</v>
      </c>
      <c r="B146" s="103">
        <v>2.296</v>
      </c>
      <c r="C146" s="103">
        <v>2.296</v>
      </c>
      <c r="D146" s="103">
        <v>2.296</v>
      </c>
      <c r="E146" s="103">
        <v>2.296</v>
      </c>
      <c r="I146" s="105"/>
      <c r="J146" s="105"/>
    </row>
    <row r="147" spans="1:10" ht="12.75">
      <c r="A147" s="6" t="s">
        <v>161</v>
      </c>
      <c r="B147" s="103">
        <v>19.251</v>
      </c>
      <c r="C147" s="103">
        <v>19.251</v>
      </c>
      <c r="D147" s="103">
        <v>19.251</v>
      </c>
      <c r="E147" s="103">
        <v>19.251</v>
      </c>
      <c r="I147" s="105"/>
      <c r="J147" s="105"/>
    </row>
    <row r="148" spans="1:10" ht="12.75">
      <c r="A148" s="12" t="s">
        <v>162</v>
      </c>
      <c r="B148" s="103">
        <v>4.532</v>
      </c>
      <c r="C148" s="103">
        <v>4.532</v>
      </c>
      <c r="D148" s="103">
        <v>4.532</v>
      </c>
      <c r="E148" s="103">
        <v>4.532</v>
      </c>
      <c r="I148" s="105"/>
      <c r="J148" s="105"/>
    </row>
    <row r="149" spans="1:10" ht="12.75">
      <c r="A149" s="6" t="s">
        <v>163</v>
      </c>
      <c r="B149" s="103">
        <v>731.573183</v>
      </c>
      <c r="C149" s="103">
        <v>731.573183</v>
      </c>
      <c r="D149" s="103">
        <v>731.573183</v>
      </c>
      <c r="E149" s="103">
        <v>731.573183</v>
      </c>
      <c r="I149" s="105"/>
      <c r="J149" s="105"/>
    </row>
    <row r="150" spans="1:10" ht="12.75">
      <c r="A150" s="6" t="s">
        <v>415</v>
      </c>
      <c r="B150" s="103">
        <v>728.081183</v>
      </c>
      <c r="C150" s="103">
        <v>728.081183</v>
      </c>
      <c r="D150" s="103">
        <v>728.081183</v>
      </c>
      <c r="E150" s="103">
        <v>728.081183</v>
      </c>
      <c r="I150" s="105"/>
      <c r="J150" s="105"/>
    </row>
    <row r="151" spans="1:10" ht="12.75">
      <c r="A151" s="6" t="s">
        <v>164</v>
      </c>
      <c r="B151" s="103">
        <v>103.654</v>
      </c>
      <c r="C151" s="103">
        <v>103.654</v>
      </c>
      <c r="D151" s="103">
        <v>103.654</v>
      </c>
      <c r="E151" s="103">
        <v>103.654</v>
      </c>
      <c r="I151" s="105"/>
      <c r="J151" s="105"/>
    </row>
    <row r="152" spans="1:10" ht="12.75">
      <c r="A152" s="6" t="s">
        <v>165</v>
      </c>
      <c r="B152" s="103">
        <v>86.287</v>
      </c>
      <c r="C152" s="103">
        <v>86.287</v>
      </c>
      <c r="D152" s="103">
        <v>86.287</v>
      </c>
      <c r="E152" s="103">
        <v>86.287</v>
      </c>
      <c r="I152" s="105"/>
      <c r="J152" s="105"/>
    </row>
    <row r="153" spans="1:10" ht="12.75">
      <c r="A153" s="6" t="s">
        <v>166</v>
      </c>
      <c r="B153" s="103">
        <v>91.855</v>
      </c>
      <c r="C153" s="103">
        <v>91.855</v>
      </c>
      <c r="D153" s="103">
        <v>91.855</v>
      </c>
      <c r="E153" s="103">
        <v>91.855</v>
      </c>
      <c r="I153" s="105"/>
      <c r="J153" s="105"/>
    </row>
    <row r="154" spans="1:10" ht="12.75">
      <c r="A154" s="6" t="s">
        <v>167</v>
      </c>
      <c r="B154" s="27">
        <v>16.183</v>
      </c>
      <c r="C154" s="27">
        <v>16.183</v>
      </c>
      <c r="D154" s="103">
        <v>13.727</v>
      </c>
      <c r="E154" s="103">
        <v>13.727</v>
      </c>
      <c r="H154" s="103">
        <v>2.456</v>
      </c>
      <c r="I154" s="105"/>
      <c r="J154" s="105"/>
    </row>
    <row r="155" spans="1:10" ht="12.75">
      <c r="A155" s="6" t="s">
        <v>168</v>
      </c>
      <c r="B155" s="103">
        <v>5.384</v>
      </c>
      <c r="C155" s="103">
        <v>5.384</v>
      </c>
      <c r="D155" s="103">
        <v>5.384</v>
      </c>
      <c r="E155" s="103">
        <v>5.384</v>
      </c>
      <c r="I155" s="105"/>
      <c r="J155" s="105"/>
    </row>
    <row r="156" spans="1:10" ht="12.75">
      <c r="A156" s="6" t="s">
        <v>169</v>
      </c>
      <c r="B156" s="27">
        <v>70.1187</v>
      </c>
      <c r="C156" s="27">
        <v>70.1187</v>
      </c>
      <c r="D156" s="103">
        <v>11.4407</v>
      </c>
      <c r="E156" s="103">
        <v>11.4407</v>
      </c>
      <c r="F156" s="103">
        <v>33.322</v>
      </c>
      <c r="H156" s="27">
        <v>25.356</v>
      </c>
      <c r="I156" s="105"/>
      <c r="J156" s="105"/>
    </row>
    <row r="157" spans="1:10" ht="12.75">
      <c r="A157" s="79"/>
      <c r="B157" s="77"/>
      <c r="C157" s="77"/>
      <c r="D157" s="77"/>
      <c r="E157" s="77"/>
      <c r="F157" s="77"/>
      <c r="G157" s="77"/>
      <c r="H157" s="77"/>
      <c r="I157" s="105"/>
      <c r="J157" s="105"/>
    </row>
    <row r="158" spans="1:10" s="32" customFormat="1" ht="12.75">
      <c r="A158" s="11" t="s">
        <v>170</v>
      </c>
      <c r="B158" s="25">
        <v>9672.290897</v>
      </c>
      <c r="C158" s="25">
        <v>9672.290897</v>
      </c>
      <c r="D158" s="25">
        <v>6288.654897</v>
      </c>
      <c r="E158" s="25">
        <v>6288.654897</v>
      </c>
      <c r="F158" s="109">
        <v>1.407</v>
      </c>
      <c r="G158" s="25">
        <v>3379.441</v>
      </c>
      <c r="H158" s="109">
        <v>2.788</v>
      </c>
      <c r="I158" s="105"/>
      <c r="J158" s="105"/>
    </row>
    <row r="159" spans="1:10" ht="12.75">
      <c r="A159" s="11"/>
      <c r="I159" s="105"/>
      <c r="J159" s="105"/>
    </row>
    <row r="160" spans="1:10" ht="12.75">
      <c r="A160" s="6" t="s">
        <v>171</v>
      </c>
      <c r="B160" s="103">
        <v>20.394</v>
      </c>
      <c r="C160" s="103">
        <v>20.394</v>
      </c>
      <c r="D160" s="103">
        <v>20.394</v>
      </c>
      <c r="E160" s="103">
        <v>20.394</v>
      </c>
      <c r="I160" s="105"/>
      <c r="J160" s="105"/>
    </row>
    <row r="161" spans="1:10" ht="12.75">
      <c r="A161" s="6" t="s">
        <v>172</v>
      </c>
      <c r="B161" s="27">
        <v>405.672</v>
      </c>
      <c r="C161" s="27">
        <v>405.672</v>
      </c>
      <c r="D161" s="103">
        <v>398.5</v>
      </c>
      <c r="E161" s="103">
        <v>398.5</v>
      </c>
      <c r="G161" s="103">
        <v>7.172</v>
      </c>
      <c r="I161" s="105"/>
      <c r="J161" s="105"/>
    </row>
    <row r="162" spans="1:10" ht="12.75">
      <c r="A162" s="6" t="s">
        <v>416</v>
      </c>
      <c r="B162" s="103">
        <v>16.872</v>
      </c>
      <c r="C162" s="103">
        <v>16.872</v>
      </c>
      <c r="D162" s="103">
        <v>16.872</v>
      </c>
      <c r="E162" s="103">
        <v>16.872</v>
      </c>
      <c r="I162" s="105"/>
      <c r="J162" s="105"/>
    </row>
    <row r="163" spans="1:10" ht="12.75">
      <c r="A163" s="6" t="s">
        <v>173</v>
      </c>
      <c r="B163" s="103">
        <v>665.1458</v>
      </c>
      <c r="C163" s="103">
        <v>665.1458</v>
      </c>
      <c r="D163" s="103">
        <v>665.1458</v>
      </c>
      <c r="E163" s="103">
        <v>665.1458</v>
      </c>
      <c r="I163" s="105"/>
      <c r="J163" s="105"/>
    </row>
    <row r="164" spans="1:10" ht="12.75">
      <c r="A164" s="6" t="s">
        <v>174</v>
      </c>
      <c r="B164" s="103">
        <v>26.8346</v>
      </c>
      <c r="C164" s="103">
        <v>26.8346</v>
      </c>
      <c r="D164" s="103">
        <v>26.8346</v>
      </c>
      <c r="E164" s="103">
        <v>26.8346</v>
      </c>
      <c r="I164" s="105"/>
      <c r="J164" s="105"/>
    </row>
    <row r="165" spans="1:10" ht="12.75">
      <c r="A165" s="6" t="s">
        <v>175</v>
      </c>
      <c r="B165" s="27">
        <v>90.2401</v>
      </c>
      <c r="C165" s="27">
        <v>90.2401</v>
      </c>
      <c r="D165" s="103">
        <v>87.0851</v>
      </c>
      <c r="E165" s="103">
        <v>87.0851</v>
      </c>
      <c r="G165" s="103">
        <v>3.155</v>
      </c>
      <c r="I165" s="105"/>
      <c r="J165" s="105"/>
    </row>
    <row r="166" spans="1:10" ht="12.75">
      <c r="A166" s="6" t="s">
        <v>417</v>
      </c>
      <c r="B166" s="103">
        <v>0.928</v>
      </c>
      <c r="C166" s="103">
        <v>0.928</v>
      </c>
      <c r="G166" s="103">
        <v>0.928</v>
      </c>
      <c r="I166" s="105"/>
      <c r="J166" s="105"/>
    </row>
    <row r="167" spans="1:10" ht="12.75">
      <c r="A167" s="12" t="s">
        <v>176</v>
      </c>
      <c r="B167" s="103">
        <v>13.867</v>
      </c>
      <c r="C167" s="103">
        <v>13.867</v>
      </c>
      <c r="D167" s="103">
        <v>13.867</v>
      </c>
      <c r="E167" s="103">
        <v>13.867</v>
      </c>
      <c r="I167" s="105"/>
      <c r="J167" s="105"/>
    </row>
    <row r="168" spans="1:10" ht="12.75">
      <c r="A168" s="6" t="s">
        <v>177</v>
      </c>
      <c r="B168" s="27">
        <v>361.728</v>
      </c>
      <c r="C168" s="27">
        <v>361.728</v>
      </c>
      <c r="D168" s="103">
        <v>360.556</v>
      </c>
      <c r="E168" s="103">
        <v>360.556</v>
      </c>
      <c r="F168" s="103">
        <v>1.172</v>
      </c>
      <c r="I168" s="105"/>
      <c r="J168" s="105"/>
    </row>
    <row r="169" spans="1:10" ht="12.75">
      <c r="A169" s="6" t="s">
        <v>418</v>
      </c>
      <c r="B169" s="103">
        <v>1.172</v>
      </c>
      <c r="C169" s="103">
        <v>1.172</v>
      </c>
      <c r="F169" s="103">
        <v>1.172</v>
      </c>
      <c r="I169" s="105"/>
      <c r="J169" s="105"/>
    </row>
    <row r="170" spans="1:10" ht="12.75">
      <c r="A170" s="6" t="s">
        <v>178</v>
      </c>
      <c r="B170" s="27">
        <v>4280.74196</v>
      </c>
      <c r="C170" s="27">
        <v>4280.74196</v>
      </c>
      <c r="D170" s="103">
        <v>916.12396</v>
      </c>
      <c r="E170" s="103">
        <v>916.12396</v>
      </c>
      <c r="G170" s="103">
        <v>3364.618</v>
      </c>
      <c r="I170" s="105"/>
      <c r="J170" s="105"/>
    </row>
    <row r="171" spans="1:10" ht="12.75">
      <c r="A171" s="6" t="s">
        <v>179</v>
      </c>
      <c r="B171" s="103">
        <v>100.2193</v>
      </c>
      <c r="C171" s="103">
        <v>100.2193</v>
      </c>
      <c r="D171" s="103">
        <v>100.2193</v>
      </c>
      <c r="E171" s="103">
        <v>100.2193</v>
      </c>
      <c r="I171" s="105"/>
      <c r="J171" s="105"/>
    </row>
    <row r="172" spans="1:10" ht="12.75">
      <c r="A172" s="6" t="s">
        <v>180</v>
      </c>
      <c r="B172" s="103">
        <v>41.734</v>
      </c>
      <c r="C172" s="103">
        <v>41.734</v>
      </c>
      <c r="D172" s="103">
        <v>41.734</v>
      </c>
      <c r="E172" s="103">
        <v>41.734</v>
      </c>
      <c r="I172" s="105"/>
      <c r="J172" s="105"/>
    </row>
    <row r="173" spans="1:10" ht="12.75">
      <c r="A173" s="6" t="s">
        <v>181</v>
      </c>
      <c r="B173" s="103">
        <v>2693.8148</v>
      </c>
      <c r="C173" s="103">
        <v>2693.8148</v>
      </c>
      <c r="D173" s="103">
        <v>2693.8148</v>
      </c>
      <c r="E173" s="103">
        <v>2693.8148</v>
      </c>
      <c r="I173" s="105"/>
      <c r="J173" s="105"/>
    </row>
    <row r="174" spans="1:10" ht="12.75">
      <c r="A174" s="6" t="s">
        <v>419</v>
      </c>
      <c r="I174" s="105"/>
      <c r="J174" s="105"/>
    </row>
    <row r="175" spans="1:10" ht="12.75">
      <c r="A175" s="6" t="s">
        <v>182</v>
      </c>
      <c r="B175" s="103">
        <v>5.6368</v>
      </c>
      <c r="C175" s="103">
        <v>5.6368</v>
      </c>
      <c r="D175" s="103">
        <v>5.6368</v>
      </c>
      <c r="E175" s="103">
        <v>5.6368</v>
      </c>
      <c r="I175" s="105"/>
      <c r="J175" s="105"/>
    </row>
    <row r="176" spans="1:10" ht="12.75">
      <c r="A176" s="6" t="s">
        <v>183</v>
      </c>
      <c r="B176" s="27">
        <v>19.261137</v>
      </c>
      <c r="C176" s="27">
        <v>19.261137</v>
      </c>
      <c r="D176" s="103">
        <v>15.126137</v>
      </c>
      <c r="E176" s="103">
        <v>15.126137</v>
      </c>
      <c r="G176" s="103">
        <v>3.343</v>
      </c>
      <c r="H176" s="103">
        <v>0.792</v>
      </c>
      <c r="I176" s="105"/>
      <c r="J176" s="105"/>
    </row>
    <row r="177" spans="1:10" ht="12.75">
      <c r="A177" s="6" t="s">
        <v>184</v>
      </c>
      <c r="B177" s="103">
        <v>24.396</v>
      </c>
      <c r="C177" s="103">
        <v>24.396</v>
      </c>
      <c r="D177" s="103">
        <v>24.396</v>
      </c>
      <c r="E177" s="103">
        <v>24.396</v>
      </c>
      <c r="I177" s="105"/>
      <c r="J177" s="105"/>
    </row>
    <row r="178" spans="1:10" ht="12.75">
      <c r="A178" s="6" t="s">
        <v>185</v>
      </c>
      <c r="B178" s="103">
        <v>24.396</v>
      </c>
      <c r="C178" s="103">
        <v>24.396</v>
      </c>
      <c r="D178" s="103">
        <v>24.396</v>
      </c>
      <c r="E178" s="103">
        <v>24.396</v>
      </c>
      <c r="I178" s="105"/>
      <c r="J178" s="105"/>
    </row>
    <row r="179" spans="1:10" ht="12.75">
      <c r="A179" s="6" t="s">
        <v>186</v>
      </c>
      <c r="B179" s="27">
        <v>430.819</v>
      </c>
      <c r="C179" s="27">
        <v>430.819</v>
      </c>
      <c r="D179" s="103">
        <v>430.584</v>
      </c>
      <c r="E179" s="103">
        <v>430.584</v>
      </c>
      <c r="F179" s="103">
        <v>0.235</v>
      </c>
      <c r="I179" s="105"/>
      <c r="J179" s="105"/>
    </row>
    <row r="180" spans="1:10" ht="12.75">
      <c r="A180" s="6" t="s">
        <v>187</v>
      </c>
      <c r="B180" s="27">
        <v>61.025</v>
      </c>
      <c r="C180" s="27">
        <v>61.025</v>
      </c>
      <c r="D180" s="103">
        <v>60.8</v>
      </c>
      <c r="E180" s="103">
        <v>60.8</v>
      </c>
      <c r="G180" s="103">
        <v>0.225</v>
      </c>
      <c r="I180" s="105"/>
      <c r="J180" s="105"/>
    </row>
    <row r="181" spans="1:10" ht="12.75">
      <c r="A181" s="6" t="s">
        <v>188</v>
      </c>
      <c r="B181" s="103">
        <v>4.05</v>
      </c>
      <c r="C181" s="103">
        <v>4.05</v>
      </c>
      <c r="D181" s="103">
        <v>4.05</v>
      </c>
      <c r="E181" s="103">
        <v>4.05</v>
      </c>
      <c r="I181" s="105"/>
      <c r="J181" s="105"/>
    </row>
    <row r="182" spans="1:10" ht="12.75">
      <c r="A182" s="6" t="s">
        <v>189</v>
      </c>
      <c r="B182" s="27">
        <v>264.816</v>
      </c>
      <c r="C182" s="27">
        <v>264.816</v>
      </c>
      <c r="D182" s="27">
        <v>264.816</v>
      </c>
      <c r="E182" s="27">
        <v>264.816</v>
      </c>
      <c r="I182" s="105"/>
      <c r="J182" s="105"/>
    </row>
    <row r="183" spans="1:10" ht="12.75">
      <c r="A183" s="6" t="s">
        <v>420</v>
      </c>
      <c r="B183" s="103">
        <v>2.212</v>
      </c>
      <c r="C183" s="103">
        <v>2.212</v>
      </c>
      <c r="D183" s="103">
        <v>2.212</v>
      </c>
      <c r="E183" s="103">
        <v>2.212</v>
      </c>
      <c r="I183" s="105"/>
      <c r="J183" s="105"/>
    </row>
    <row r="184" spans="1:10" ht="12.75">
      <c r="A184" s="6" t="s">
        <v>190</v>
      </c>
      <c r="B184" s="27">
        <v>229.536</v>
      </c>
      <c r="C184" s="27">
        <v>229.536</v>
      </c>
      <c r="D184" s="103">
        <v>227.54</v>
      </c>
      <c r="E184" s="103">
        <v>227.54</v>
      </c>
      <c r="H184" s="27">
        <v>1.996</v>
      </c>
      <c r="I184" s="105"/>
      <c r="J184" s="105"/>
    </row>
    <row r="185" spans="1:10" ht="12.75">
      <c r="A185" s="80"/>
      <c r="B185" s="77"/>
      <c r="C185" s="77"/>
      <c r="D185" s="77"/>
      <c r="E185" s="77"/>
      <c r="F185" s="77"/>
      <c r="G185" s="77"/>
      <c r="H185" s="77"/>
      <c r="I185" s="105"/>
      <c r="J185" s="105"/>
    </row>
    <row r="186" spans="1:10" s="32" customFormat="1" ht="12.75">
      <c r="A186" s="11" t="s">
        <v>191</v>
      </c>
      <c r="B186" s="25">
        <v>1341.2875219999999</v>
      </c>
      <c r="C186" s="25">
        <v>1341.2875219999999</v>
      </c>
      <c r="D186" s="25">
        <v>1341.227522</v>
      </c>
      <c r="E186" s="25">
        <v>1341.227522</v>
      </c>
      <c r="F186" s="25"/>
      <c r="G186" s="25"/>
      <c r="H186" s="109">
        <v>0.06</v>
      </c>
      <c r="I186" s="105"/>
      <c r="J186" s="105"/>
    </row>
    <row r="187" spans="1:10" ht="12.75">
      <c r="A187" s="11"/>
      <c r="I187" s="105"/>
      <c r="J187" s="105"/>
    </row>
    <row r="188" spans="1:10" ht="12.75">
      <c r="A188" s="6" t="s">
        <v>192</v>
      </c>
      <c r="B188" s="103">
        <v>15.661</v>
      </c>
      <c r="C188" s="103">
        <v>15.661</v>
      </c>
      <c r="D188" s="103">
        <v>15.661</v>
      </c>
      <c r="E188" s="103">
        <v>15.661</v>
      </c>
      <c r="I188" s="105"/>
      <c r="J188" s="105"/>
    </row>
    <row r="189" spans="1:10" ht="12.75">
      <c r="A189" s="6" t="s">
        <v>193</v>
      </c>
      <c r="B189" s="103">
        <v>131.336</v>
      </c>
      <c r="C189" s="103">
        <v>131.336</v>
      </c>
      <c r="D189" s="103">
        <v>131.336</v>
      </c>
      <c r="E189" s="103">
        <v>131.336</v>
      </c>
      <c r="I189" s="105"/>
      <c r="J189" s="105"/>
    </row>
    <row r="190" spans="1:10" ht="12.75">
      <c r="A190" s="6" t="s">
        <v>194</v>
      </c>
      <c r="B190" s="103">
        <v>131.336</v>
      </c>
      <c r="C190" s="103">
        <v>131.336</v>
      </c>
      <c r="D190" s="103">
        <v>131.336</v>
      </c>
      <c r="E190" s="103">
        <v>131.336</v>
      </c>
      <c r="I190" s="105"/>
      <c r="J190" s="105"/>
    </row>
    <row r="191" spans="1:10" ht="12.75">
      <c r="A191" s="6" t="s">
        <v>195</v>
      </c>
      <c r="B191" s="103">
        <v>14.53</v>
      </c>
      <c r="C191" s="103">
        <v>14.53</v>
      </c>
      <c r="D191" s="103">
        <v>14.53</v>
      </c>
      <c r="E191" s="103">
        <v>14.53</v>
      </c>
      <c r="I191" s="105"/>
      <c r="J191" s="105"/>
    </row>
    <row r="192" spans="1:10" ht="12.75">
      <c r="A192" s="6" t="s">
        <v>196</v>
      </c>
      <c r="B192" s="103">
        <v>82.057</v>
      </c>
      <c r="C192" s="103">
        <v>82.057</v>
      </c>
      <c r="D192" s="103">
        <v>82.057</v>
      </c>
      <c r="E192" s="103">
        <v>82.057</v>
      </c>
      <c r="I192" s="105"/>
      <c r="J192" s="105"/>
    </row>
    <row r="193" spans="1:10" ht="12.75">
      <c r="A193" s="6" t="s">
        <v>197</v>
      </c>
      <c r="B193" s="103">
        <v>356.7695</v>
      </c>
      <c r="C193" s="103">
        <v>356.7695</v>
      </c>
      <c r="D193" s="103">
        <v>356.7695</v>
      </c>
      <c r="E193" s="103">
        <v>356.7695</v>
      </c>
      <c r="I193" s="105"/>
      <c r="J193" s="105"/>
    </row>
    <row r="194" spans="1:10" ht="12.75">
      <c r="A194" s="6" t="s">
        <v>198</v>
      </c>
      <c r="B194" s="103">
        <v>141.735</v>
      </c>
      <c r="C194" s="103">
        <v>141.735</v>
      </c>
      <c r="D194" s="103">
        <v>141.735</v>
      </c>
      <c r="E194" s="103">
        <v>141.735</v>
      </c>
      <c r="I194" s="105"/>
      <c r="J194" s="105"/>
    </row>
    <row r="195" spans="1:10" ht="12.75">
      <c r="A195" s="6" t="s">
        <v>199</v>
      </c>
      <c r="B195" s="103">
        <v>5.069</v>
      </c>
      <c r="C195" s="103">
        <v>5.069</v>
      </c>
      <c r="D195" s="103">
        <v>5.069</v>
      </c>
      <c r="E195" s="103">
        <v>5.069</v>
      </c>
      <c r="I195" s="105"/>
      <c r="J195" s="105"/>
    </row>
    <row r="196" spans="1:10" ht="12.75">
      <c r="A196" s="12" t="s">
        <v>200</v>
      </c>
      <c r="B196" s="27">
        <v>125.157</v>
      </c>
      <c r="C196" s="27">
        <v>125.157</v>
      </c>
      <c r="D196" s="103">
        <v>125.097</v>
      </c>
      <c r="E196" s="103">
        <v>125.097</v>
      </c>
      <c r="H196" s="103">
        <v>0.06</v>
      </c>
      <c r="I196" s="105"/>
      <c r="J196" s="105"/>
    </row>
    <row r="197" spans="1:10" ht="12.75">
      <c r="A197" s="6" t="s">
        <v>201</v>
      </c>
      <c r="B197" s="103">
        <v>95.848</v>
      </c>
      <c r="C197" s="103">
        <v>95.848</v>
      </c>
      <c r="D197" s="103">
        <v>95.848</v>
      </c>
      <c r="E197" s="103">
        <v>95.848</v>
      </c>
      <c r="I197" s="105"/>
      <c r="J197" s="105"/>
    </row>
    <row r="198" spans="1:10" ht="12.75">
      <c r="A198" s="6" t="s">
        <v>202</v>
      </c>
      <c r="B198" s="103">
        <v>187.44</v>
      </c>
      <c r="C198" s="103">
        <v>187.44</v>
      </c>
      <c r="D198" s="103">
        <v>187.44</v>
      </c>
      <c r="E198" s="103">
        <v>187.44</v>
      </c>
      <c r="I198" s="105"/>
      <c r="J198" s="105"/>
    </row>
    <row r="199" spans="1:10" ht="12.75">
      <c r="A199" s="6" t="s">
        <v>203</v>
      </c>
      <c r="B199" s="103">
        <v>389.240022</v>
      </c>
      <c r="C199" s="103">
        <v>389.240022</v>
      </c>
      <c r="D199" s="103">
        <v>389.240022</v>
      </c>
      <c r="E199" s="103">
        <v>389.240022</v>
      </c>
      <c r="I199" s="105"/>
      <c r="J199" s="105"/>
    </row>
    <row r="200" spans="1:10" ht="12.75">
      <c r="A200" s="6" t="s">
        <v>204</v>
      </c>
      <c r="B200" s="103">
        <v>358.078061</v>
      </c>
      <c r="C200" s="103">
        <v>358.078061</v>
      </c>
      <c r="D200" s="103">
        <v>358.078061</v>
      </c>
      <c r="E200" s="103">
        <v>358.078061</v>
      </c>
      <c r="I200" s="105"/>
      <c r="J200" s="105"/>
    </row>
    <row r="201" spans="1:10" ht="12.75">
      <c r="A201" s="6" t="s">
        <v>205</v>
      </c>
      <c r="B201" s="103">
        <v>34.028</v>
      </c>
      <c r="C201" s="103">
        <v>34.028</v>
      </c>
      <c r="D201" s="103">
        <v>34.028</v>
      </c>
      <c r="E201" s="103">
        <v>34.028</v>
      </c>
      <c r="I201" s="105"/>
      <c r="J201" s="105"/>
    </row>
    <row r="202" spans="1:10" ht="12.75">
      <c r="A202" s="80"/>
      <c r="B202" s="77"/>
      <c r="C202" s="77"/>
      <c r="D202" s="77"/>
      <c r="E202" s="77"/>
      <c r="F202" s="77"/>
      <c r="G202" s="77"/>
      <c r="H202" s="77"/>
      <c r="I202" s="105"/>
      <c r="J202" s="105"/>
    </row>
    <row r="203" spans="1:10" s="32" customFormat="1" ht="12.75">
      <c r="A203" s="11" t="s">
        <v>206</v>
      </c>
      <c r="B203" s="25">
        <v>4740.911540000001</v>
      </c>
      <c r="C203" s="25">
        <v>4740.911540000001</v>
      </c>
      <c r="D203" s="25">
        <v>3324.3463</v>
      </c>
      <c r="E203" s="25">
        <v>3324.3463</v>
      </c>
      <c r="F203" s="25">
        <v>11.559</v>
      </c>
      <c r="G203" s="25">
        <v>1392.63284</v>
      </c>
      <c r="H203" s="109">
        <v>12.3734</v>
      </c>
      <c r="I203" s="105"/>
      <c r="J203" s="105"/>
    </row>
    <row r="204" spans="1:10" ht="12.75">
      <c r="A204" s="11"/>
      <c r="I204" s="105"/>
      <c r="J204" s="105"/>
    </row>
    <row r="205" spans="1:10" ht="12.75">
      <c r="A205" s="6" t="s">
        <v>207</v>
      </c>
      <c r="B205" s="103">
        <v>17.01</v>
      </c>
      <c r="C205" s="103">
        <v>17.01</v>
      </c>
      <c r="D205" s="103">
        <v>17.01</v>
      </c>
      <c r="E205" s="103">
        <v>17.01</v>
      </c>
      <c r="I205" s="105"/>
      <c r="J205" s="105"/>
    </row>
    <row r="206" spans="1:10" ht="12.75">
      <c r="A206" s="6" t="s">
        <v>208</v>
      </c>
      <c r="B206" s="27">
        <v>1367.3058400000002</v>
      </c>
      <c r="C206" s="27">
        <v>1367.3058400000002</v>
      </c>
      <c r="D206" s="103">
        <v>83.006</v>
      </c>
      <c r="E206" s="103">
        <v>83.006</v>
      </c>
      <c r="F206" s="103">
        <v>11.559</v>
      </c>
      <c r="G206" s="103">
        <v>1270.84084</v>
      </c>
      <c r="H206" s="103">
        <v>1.9</v>
      </c>
      <c r="I206" s="105"/>
      <c r="J206" s="105"/>
    </row>
    <row r="207" spans="1:10" ht="12.75">
      <c r="A207" s="6" t="s">
        <v>209</v>
      </c>
      <c r="B207" s="103">
        <v>3.757</v>
      </c>
      <c r="C207" s="103">
        <v>3.757</v>
      </c>
      <c r="D207" s="103">
        <v>3.757</v>
      </c>
      <c r="E207" s="103">
        <v>3.757</v>
      </c>
      <c r="I207" s="105"/>
      <c r="J207" s="105"/>
    </row>
    <row r="208" spans="1:10" ht="12.75">
      <c r="A208" s="6" t="s">
        <v>210</v>
      </c>
      <c r="B208" s="103">
        <v>20.311</v>
      </c>
      <c r="C208" s="103">
        <v>20.311</v>
      </c>
      <c r="D208" s="103">
        <v>20.311</v>
      </c>
      <c r="E208" s="103">
        <v>20.311</v>
      </c>
      <c r="I208" s="105"/>
      <c r="J208" s="105"/>
    </row>
    <row r="209" spans="1:10" ht="12.75">
      <c r="A209" s="6" t="s">
        <v>450</v>
      </c>
      <c r="B209" s="27">
        <v>605.7514</v>
      </c>
      <c r="C209" s="27">
        <v>605.7514</v>
      </c>
      <c r="D209" s="103">
        <v>603.8614</v>
      </c>
      <c r="E209" s="103">
        <v>603.8614</v>
      </c>
      <c r="H209" s="103">
        <v>1.89</v>
      </c>
      <c r="I209" s="105"/>
      <c r="J209" s="105"/>
    </row>
    <row r="210" spans="1:10" ht="12.75">
      <c r="A210" s="6" t="s">
        <v>211</v>
      </c>
      <c r="B210" s="27">
        <v>17.867</v>
      </c>
      <c r="C210" s="27">
        <v>17.867</v>
      </c>
      <c r="D210" s="103">
        <v>8.608</v>
      </c>
      <c r="E210" s="103">
        <v>8.608</v>
      </c>
      <c r="G210" s="103">
        <v>8.568</v>
      </c>
      <c r="H210" s="103">
        <v>0.691</v>
      </c>
      <c r="I210" s="105"/>
      <c r="J210" s="105"/>
    </row>
    <row r="211" spans="1:10" ht="12.75">
      <c r="A211" s="6" t="s">
        <v>212</v>
      </c>
      <c r="B211" s="103">
        <v>5.317</v>
      </c>
      <c r="C211" s="103">
        <v>5.317</v>
      </c>
      <c r="D211" s="103">
        <v>5.317</v>
      </c>
      <c r="E211" s="103">
        <v>5.317</v>
      </c>
      <c r="I211" s="105"/>
      <c r="J211" s="105"/>
    </row>
    <row r="212" spans="1:10" ht="12.75">
      <c r="A212" s="12" t="s">
        <v>213</v>
      </c>
      <c r="B212" s="27">
        <v>29.058999999999997</v>
      </c>
      <c r="C212" s="27">
        <v>29.058999999999997</v>
      </c>
      <c r="D212" s="103">
        <v>1.929</v>
      </c>
      <c r="E212" s="103">
        <v>1.929</v>
      </c>
      <c r="G212" s="103">
        <v>27.13</v>
      </c>
      <c r="I212" s="105"/>
      <c r="J212" s="105"/>
    </row>
    <row r="213" spans="1:10" ht="12.75">
      <c r="A213" s="6" t="s">
        <v>214</v>
      </c>
      <c r="B213" s="27">
        <v>2034.786</v>
      </c>
      <c r="C213" s="27">
        <v>2034.786</v>
      </c>
      <c r="D213" s="103">
        <v>2003.508</v>
      </c>
      <c r="E213" s="103">
        <v>2003.508</v>
      </c>
      <c r="G213" s="103">
        <v>31.278</v>
      </c>
      <c r="I213" s="105"/>
      <c r="J213" s="105"/>
    </row>
    <row r="214" spans="1:10" ht="12.75">
      <c r="A214" s="6" t="s">
        <v>215</v>
      </c>
      <c r="B214" s="103">
        <v>561.0839</v>
      </c>
      <c r="C214" s="103">
        <v>561.0839</v>
      </c>
      <c r="D214" s="103">
        <v>561.0839</v>
      </c>
      <c r="E214" s="103">
        <v>561.0839</v>
      </c>
      <c r="I214" s="105"/>
      <c r="J214" s="105"/>
    </row>
    <row r="215" spans="1:10" ht="12.75">
      <c r="A215" s="6" t="s">
        <v>216</v>
      </c>
      <c r="B215" s="27">
        <v>2.7844</v>
      </c>
      <c r="C215" s="27">
        <v>2.7844</v>
      </c>
      <c r="D215" s="103">
        <v>2.419</v>
      </c>
      <c r="E215" s="103">
        <v>2.419</v>
      </c>
      <c r="H215" s="103">
        <v>0.3654</v>
      </c>
      <c r="I215" s="105"/>
      <c r="J215" s="105"/>
    </row>
    <row r="216" spans="1:10" ht="12.75">
      <c r="A216" s="6" t="s">
        <v>217</v>
      </c>
      <c r="B216" s="27">
        <v>62.343</v>
      </c>
      <c r="C216" s="27">
        <v>62.343</v>
      </c>
      <c r="G216" s="103">
        <v>54.816</v>
      </c>
      <c r="H216" s="103">
        <v>7.527</v>
      </c>
      <c r="I216" s="105"/>
      <c r="J216" s="105"/>
    </row>
    <row r="217" spans="1:10" ht="12.75">
      <c r="A217" s="6" t="s">
        <v>218</v>
      </c>
      <c r="B217" s="103">
        <v>3.81</v>
      </c>
      <c r="C217" s="103">
        <v>3.81</v>
      </c>
      <c r="D217" s="103">
        <v>3.81</v>
      </c>
      <c r="E217" s="103">
        <v>3.81</v>
      </c>
      <c r="I217" s="105"/>
      <c r="J217" s="105"/>
    </row>
    <row r="218" spans="1:10" ht="12.75">
      <c r="A218" s="6" t="s">
        <v>219</v>
      </c>
      <c r="B218" s="103">
        <v>9.726</v>
      </c>
      <c r="C218" s="103">
        <v>9.726</v>
      </c>
      <c r="D218" s="103">
        <v>9.726</v>
      </c>
      <c r="E218" s="103">
        <v>9.726</v>
      </c>
      <c r="I218" s="105"/>
      <c r="J218" s="105"/>
    </row>
    <row r="219" spans="1:10" ht="12.75">
      <c r="A219" s="80"/>
      <c r="B219" s="77"/>
      <c r="C219" s="77"/>
      <c r="D219" s="77"/>
      <c r="E219" s="77"/>
      <c r="F219" s="77"/>
      <c r="G219" s="77"/>
      <c r="H219" s="77"/>
      <c r="I219" s="105"/>
      <c r="J219" s="105"/>
    </row>
    <row r="220" spans="1:10" s="32" customFormat="1" ht="12.75">
      <c r="A220" s="11" t="s">
        <v>220</v>
      </c>
      <c r="B220" s="25">
        <v>8858.48202</v>
      </c>
      <c r="C220" s="25">
        <v>8858.48202</v>
      </c>
      <c r="D220" s="25">
        <v>8820.31474</v>
      </c>
      <c r="E220" s="25">
        <v>8820.31474</v>
      </c>
      <c r="F220" s="25">
        <v>30.773</v>
      </c>
      <c r="G220" s="25"/>
      <c r="H220" s="25">
        <v>7.39428</v>
      </c>
      <c r="I220" s="105"/>
      <c r="J220" s="105"/>
    </row>
    <row r="221" spans="1:10" ht="12.75">
      <c r="A221" s="11"/>
      <c r="I221" s="105"/>
      <c r="J221" s="105"/>
    </row>
    <row r="222" spans="1:10" ht="12.75">
      <c r="A222" s="6" t="s">
        <v>221</v>
      </c>
      <c r="B222" s="103">
        <v>25.156</v>
      </c>
      <c r="C222" s="103">
        <v>25.156</v>
      </c>
      <c r="D222" s="103">
        <v>25.156</v>
      </c>
      <c r="E222" s="103">
        <v>25.156</v>
      </c>
      <c r="I222" s="105"/>
      <c r="J222" s="105"/>
    </row>
    <row r="223" spans="1:10" ht="12.75">
      <c r="A223" s="6" t="s">
        <v>222</v>
      </c>
      <c r="B223" s="103">
        <v>219.281</v>
      </c>
      <c r="C223" s="103">
        <v>219.281</v>
      </c>
      <c r="D223" s="103">
        <v>219.281</v>
      </c>
      <c r="E223" s="103">
        <v>219.281</v>
      </c>
      <c r="I223" s="105"/>
      <c r="J223" s="105"/>
    </row>
    <row r="224" spans="1:10" ht="12.75">
      <c r="A224" s="6" t="s">
        <v>223</v>
      </c>
      <c r="B224" s="103">
        <v>33.563</v>
      </c>
      <c r="C224" s="103">
        <v>33.563</v>
      </c>
      <c r="D224" s="103">
        <v>33.563</v>
      </c>
      <c r="E224" s="103">
        <v>33.563</v>
      </c>
      <c r="I224" s="105"/>
      <c r="J224" s="105"/>
    </row>
    <row r="225" spans="1:10" ht="12.75">
      <c r="A225" s="6" t="s">
        <v>224</v>
      </c>
      <c r="B225" s="103">
        <v>21.624</v>
      </c>
      <c r="C225" s="103">
        <v>21.624</v>
      </c>
      <c r="F225" s="103">
        <v>21.624</v>
      </c>
      <c r="I225" s="105"/>
      <c r="J225" s="105"/>
    </row>
    <row r="226" spans="1:10" ht="12.75">
      <c r="A226" s="6" t="s">
        <v>225</v>
      </c>
      <c r="B226" s="27">
        <v>40.856</v>
      </c>
      <c r="C226" s="27">
        <v>40.856</v>
      </c>
      <c r="D226" s="103">
        <v>37.326</v>
      </c>
      <c r="E226" s="103">
        <v>37.326</v>
      </c>
      <c r="F226" s="103">
        <v>3.53</v>
      </c>
      <c r="I226" s="105"/>
      <c r="J226" s="105"/>
    </row>
    <row r="227" spans="1:10" ht="12.75">
      <c r="A227" s="6" t="s">
        <v>226</v>
      </c>
      <c r="B227" s="103">
        <v>10.709</v>
      </c>
      <c r="C227" s="103">
        <v>10.709</v>
      </c>
      <c r="D227" s="103">
        <v>10.709</v>
      </c>
      <c r="E227" s="103">
        <v>10.709</v>
      </c>
      <c r="I227" s="105"/>
      <c r="J227" s="105"/>
    </row>
    <row r="228" spans="1:10" ht="12.75">
      <c r="A228" s="6" t="s">
        <v>227</v>
      </c>
      <c r="B228" s="103">
        <v>159.907</v>
      </c>
      <c r="C228" s="103">
        <v>159.907</v>
      </c>
      <c r="D228" s="103">
        <v>159.907</v>
      </c>
      <c r="E228" s="103">
        <v>159.907</v>
      </c>
      <c r="I228" s="105"/>
      <c r="J228" s="105"/>
    </row>
    <row r="229" spans="1:10" ht="12.75">
      <c r="A229" s="6" t="s">
        <v>228</v>
      </c>
      <c r="B229" s="103">
        <v>69.887</v>
      </c>
      <c r="C229" s="103">
        <v>69.887</v>
      </c>
      <c r="D229" s="103">
        <v>69.887</v>
      </c>
      <c r="E229" s="103">
        <v>69.887</v>
      </c>
      <c r="I229" s="105"/>
      <c r="J229" s="105"/>
    </row>
    <row r="230" spans="1:10" ht="12.75">
      <c r="A230" s="6" t="s">
        <v>229</v>
      </c>
      <c r="B230" s="27">
        <v>7.168000000000001</v>
      </c>
      <c r="C230" s="27">
        <v>7.168000000000001</v>
      </c>
      <c r="D230" s="103">
        <v>4.065</v>
      </c>
      <c r="E230" s="103">
        <v>4.065</v>
      </c>
      <c r="F230" s="103">
        <v>3.103</v>
      </c>
      <c r="I230" s="105"/>
      <c r="J230" s="105"/>
    </row>
    <row r="231" spans="1:10" ht="12.75">
      <c r="A231" s="6" t="s">
        <v>230</v>
      </c>
      <c r="B231" s="103">
        <v>31.125</v>
      </c>
      <c r="C231" s="103">
        <v>31.125</v>
      </c>
      <c r="D231" s="103">
        <v>31.125</v>
      </c>
      <c r="E231" s="103">
        <v>31.125</v>
      </c>
      <c r="I231" s="105"/>
      <c r="J231" s="105"/>
    </row>
    <row r="232" spans="1:10" ht="12.75">
      <c r="A232" s="12" t="s">
        <v>231</v>
      </c>
      <c r="B232" s="27">
        <v>93.43499999999999</v>
      </c>
      <c r="C232" s="27">
        <v>93.43499999999999</v>
      </c>
      <c r="D232" s="103">
        <v>92.856</v>
      </c>
      <c r="E232" s="103">
        <v>92.856</v>
      </c>
      <c r="H232" s="103">
        <v>0.579</v>
      </c>
      <c r="I232" s="105"/>
      <c r="J232" s="105"/>
    </row>
    <row r="233" spans="1:10" ht="12.75">
      <c r="A233" s="6" t="s">
        <v>232</v>
      </c>
      <c r="B233" s="103">
        <v>0.431</v>
      </c>
      <c r="C233" s="103">
        <v>0.431</v>
      </c>
      <c r="F233" s="103">
        <v>0.431</v>
      </c>
      <c r="I233" s="105"/>
      <c r="J233" s="105"/>
    </row>
    <row r="234" spans="1:10" ht="12.75">
      <c r="A234" s="6" t="s">
        <v>421</v>
      </c>
      <c r="I234" s="105"/>
      <c r="J234" s="105"/>
    </row>
    <row r="235" spans="1:10" ht="12.75">
      <c r="A235" s="6" t="s">
        <v>233</v>
      </c>
      <c r="B235" s="103">
        <v>472.31</v>
      </c>
      <c r="C235" s="103">
        <v>472.31</v>
      </c>
      <c r="D235" s="103">
        <v>472.31</v>
      </c>
      <c r="E235" s="103">
        <v>472.31</v>
      </c>
      <c r="I235" s="105"/>
      <c r="J235" s="105"/>
    </row>
    <row r="236" spans="1:10" ht="12.75">
      <c r="A236" s="6" t="s">
        <v>234</v>
      </c>
      <c r="B236" s="27">
        <v>152.341</v>
      </c>
      <c r="C236" s="27">
        <v>152.341</v>
      </c>
      <c r="D236" s="103">
        <v>150.256</v>
      </c>
      <c r="E236" s="103">
        <v>150.256</v>
      </c>
      <c r="F236" s="103">
        <v>2.085</v>
      </c>
      <c r="I236" s="105"/>
      <c r="J236" s="105"/>
    </row>
    <row r="237" spans="1:10" ht="12.75">
      <c r="A237" s="6" t="s">
        <v>235</v>
      </c>
      <c r="B237" s="103">
        <v>31.404</v>
      </c>
      <c r="C237" s="103">
        <v>31.404</v>
      </c>
      <c r="D237" s="103">
        <v>31.404</v>
      </c>
      <c r="E237" s="103">
        <v>31.404</v>
      </c>
      <c r="I237" s="105"/>
      <c r="J237" s="105"/>
    </row>
    <row r="238" spans="1:10" ht="12.75">
      <c r="A238" s="6" t="s">
        <v>236</v>
      </c>
      <c r="B238" s="27">
        <v>6971.90018</v>
      </c>
      <c r="C238" s="27">
        <v>6971.90018</v>
      </c>
      <c r="D238" s="103">
        <v>6965.0849</v>
      </c>
      <c r="E238" s="103">
        <v>6965.0849</v>
      </c>
      <c r="H238" s="103">
        <v>6.81528</v>
      </c>
      <c r="I238" s="105"/>
      <c r="J238" s="105"/>
    </row>
    <row r="239" spans="1:10" ht="12.75">
      <c r="A239" s="6" t="s">
        <v>237</v>
      </c>
      <c r="B239" s="103">
        <v>349.44372</v>
      </c>
      <c r="C239" s="103">
        <v>349.44372</v>
      </c>
      <c r="D239" s="103">
        <v>349.44372</v>
      </c>
      <c r="E239" s="103">
        <v>349.44372</v>
      </c>
      <c r="I239" s="105"/>
      <c r="J239" s="105"/>
    </row>
    <row r="240" spans="1:10" ht="12.75">
      <c r="A240" s="6" t="s">
        <v>238</v>
      </c>
      <c r="B240" s="103">
        <v>76.29723</v>
      </c>
      <c r="C240" s="103">
        <v>76.29723</v>
      </c>
      <c r="D240" s="103">
        <v>76.29723</v>
      </c>
      <c r="E240" s="103">
        <v>76.29723</v>
      </c>
      <c r="I240" s="105"/>
      <c r="J240" s="105"/>
    </row>
    <row r="241" spans="1:10" ht="12.75">
      <c r="A241" s="6" t="s">
        <v>239</v>
      </c>
      <c r="B241" s="103">
        <v>38.344</v>
      </c>
      <c r="C241" s="103">
        <v>38.344</v>
      </c>
      <c r="D241" s="103">
        <v>38.344</v>
      </c>
      <c r="E241" s="103">
        <v>38.344</v>
      </c>
      <c r="I241" s="105"/>
      <c r="J241" s="105"/>
    </row>
    <row r="242" spans="1:10" ht="12.75">
      <c r="A242" s="6" t="s">
        <v>240</v>
      </c>
      <c r="B242" s="103">
        <v>12.48</v>
      </c>
      <c r="C242" s="103">
        <v>12.48</v>
      </c>
      <c r="D242" s="103">
        <v>12.48</v>
      </c>
      <c r="E242" s="103">
        <v>12.48</v>
      </c>
      <c r="I242" s="105"/>
      <c r="J242" s="105"/>
    </row>
    <row r="243" spans="1:10" ht="12.75">
      <c r="A243" s="6" t="s">
        <v>241</v>
      </c>
      <c r="B243" s="103">
        <v>40.81989</v>
      </c>
      <c r="C243" s="103">
        <v>40.81989</v>
      </c>
      <c r="D243" s="103">
        <v>40.81989</v>
      </c>
      <c r="E243" s="103">
        <v>40.81989</v>
      </c>
      <c r="I243" s="105"/>
      <c r="J243" s="105"/>
    </row>
    <row r="244" spans="1:10" ht="12.75">
      <c r="A244" s="80"/>
      <c r="B244" s="77"/>
      <c r="C244" s="77"/>
      <c r="D244" s="77"/>
      <c r="E244" s="77"/>
      <c r="F244" s="77"/>
      <c r="G244" s="77"/>
      <c r="H244" s="77"/>
      <c r="I244" s="105"/>
      <c r="J244" s="105"/>
    </row>
    <row r="245" spans="1:10" s="32" customFormat="1" ht="12.75">
      <c r="A245" s="11" t="s">
        <v>242</v>
      </c>
      <c r="B245" s="25">
        <v>1181.8841000000002</v>
      </c>
      <c r="C245" s="25">
        <v>1181.8841000000002</v>
      </c>
      <c r="D245" s="25">
        <v>1115.2361</v>
      </c>
      <c r="E245" s="25">
        <v>1115.2361</v>
      </c>
      <c r="F245" s="25">
        <v>59.738</v>
      </c>
      <c r="G245" s="25"/>
      <c r="H245" s="25">
        <v>6.91</v>
      </c>
      <c r="I245" s="105"/>
      <c r="J245" s="105"/>
    </row>
    <row r="246" spans="1:10" ht="12.75">
      <c r="A246" s="11"/>
      <c r="I246" s="105"/>
      <c r="J246" s="105"/>
    </row>
    <row r="247" spans="1:10" ht="12.75">
      <c r="A247" s="6" t="s">
        <v>243</v>
      </c>
      <c r="B247" s="27">
        <v>79.604</v>
      </c>
      <c r="C247" s="27">
        <v>79.604</v>
      </c>
      <c r="D247" s="103">
        <v>37.702</v>
      </c>
      <c r="E247" s="103">
        <v>37.702</v>
      </c>
      <c r="F247" s="103">
        <v>40.192</v>
      </c>
      <c r="H247" s="103">
        <v>1.71</v>
      </c>
      <c r="I247" s="105"/>
      <c r="J247" s="105"/>
    </row>
    <row r="248" spans="1:10" ht="12.75">
      <c r="A248" s="6" t="s">
        <v>244</v>
      </c>
      <c r="B248" s="103">
        <v>13.022</v>
      </c>
      <c r="C248" s="103">
        <v>13.022</v>
      </c>
      <c r="D248" s="103">
        <v>13.022</v>
      </c>
      <c r="E248" s="103">
        <v>13.022</v>
      </c>
      <c r="I248" s="105"/>
      <c r="J248" s="105"/>
    </row>
    <row r="249" spans="1:10" ht="12.75">
      <c r="A249" s="6" t="s">
        <v>245</v>
      </c>
      <c r="B249" s="27">
        <v>7.76</v>
      </c>
      <c r="C249" s="27">
        <v>7.76</v>
      </c>
      <c r="D249" s="103">
        <v>2.96</v>
      </c>
      <c r="E249" s="103">
        <v>2.96</v>
      </c>
      <c r="H249" s="103">
        <v>4.8</v>
      </c>
      <c r="I249" s="105"/>
      <c r="J249" s="105"/>
    </row>
    <row r="250" spans="1:10" ht="12.75">
      <c r="A250" s="6" t="s">
        <v>246</v>
      </c>
      <c r="B250" s="27">
        <v>187.681</v>
      </c>
      <c r="C250" s="27">
        <v>187.681</v>
      </c>
      <c r="D250" s="103">
        <v>167.735</v>
      </c>
      <c r="E250" s="103">
        <v>167.735</v>
      </c>
      <c r="F250" s="103">
        <v>19.546</v>
      </c>
      <c r="H250" s="103">
        <v>0.4</v>
      </c>
      <c r="I250" s="105"/>
      <c r="J250" s="105"/>
    </row>
    <row r="251" spans="1:10" ht="12.75">
      <c r="A251" s="6" t="s">
        <v>247</v>
      </c>
      <c r="B251" s="103">
        <v>152.66</v>
      </c>
      <c r="C251" s="103">
        <v>152.66</v>
      </c>
      <c r="D251" s="103">
        <v>152.66</v>
      </c>
      <c r="E251" s="103">
        <v>152.66</v>
      </c>
      <c r="I251" s="105"/>
      <c r="J251" s="105"/>
    </row>
    <row r="252" spans="1:10" ht="12.75">
      <c r="A252" s="6" t="s">
        <v>248</v>
      </c>
      <c r="B252" s="103">
        <v>16.363</v>
      </c>
      <c r="C252" s="103">
        <v>16.363</v>
      </c>
      <c r="D252" s="103">
        <v>16.363</v>
      </c>
      <c r="E252" s="103">
        <v>16.363</v>
      </c>
      <c r="I252" s="105"/>
      <c r="J252" s="105"/>
    </row>
    <row r="253" spans="1:10" ht="12.75">
      <c r="A253" s="6" t="s">
        <v>249</v>
      </c>
      <c r="B253" s="103">
        <v>22.935</v>
      </c>
      <c r="C253" s="103">
        <v>22.935</v>
      </c>
      <c r="D253" s="103">
        <v>22.935</v>
      </c>
      <c r="E253" s="103">
        <v>22.935</v>
      </c>
      <c r="I253" s="105"/>
      <c r="J253" s="105"/>
    </row>
    <row r="254" spans="1:10" ht="12.75">
      <c r="A254" s="6" t="s">
        <v>250</v>
      </c>
      <c r="B254" s="103">
        <v>2.867</v>
      </c>
      <c r="C254" s="103">
        <v>2.867</v>
      </c>
      <c r="D254" s="103">
        <v>2.867</v>
      </c>
      <c r="E254" s="103">
        <v>2.867</v>
      </c>
      <c r="I254" s="105"/>
      <c r="J254" s="105"/>
    </row>
    <row r="255" spans="1:10" ht="12.75">
      <c r="A255" s="6" t="s">
        <v>251</v>
      </c>
      <c r="B255" s="103">
        <v>14.258</v>
      </c>
      <c r="C255" s="103">
        <v>14.258</v>
      </c>
      <c r="D255" s="103">
        <v>14.258</v>
      </c>
      <c r="E255" s="103">
        <v>14.258</v>
      </c>
      <c r="I255" s="105"/>
      <c r="J255" s="105"/>
    </row>
    <row r="256" spans="1:10" ht="12.75">
      <c r="A256" s="6" t="s">
        <v>252</v>
      </c>
      <c r="B256" s="103">
        <v>9.547</v>
      </c>
      <c r="C256" s="103">
        <v>9.547</v>
      </c>
      <c r="D256" s="103">
        <v>9.547</v>
      </c>
      <c r="E256" s="103">
        <v>9.547</v>
      </c>
      <c r="I256" s="105"/>
      <c r="J256" s="105"/>
    </row>
    <row r="257" spans="1:10" ht="12.75">
      <c r="A257" s="6" t="s">
        <v>253</v>
      </c>
      <c r="B257" s="103">
        <v>15.091</v>
      </c>
      <c r="C257" s="103">
        <v>15.091</v>
      </c>
      <c r="D257" s="103">
        <v>15.091</v>
      </c>
      <c r="E257" s="103">
        <v>15.091</v>
      </c>
      <c r="I257" s="105"/>
      <c r="J257" s="105"/>
    </row>
    <row r="258" spans="1:10" ht="12.75">
      <c r="A258" s="12" t="s">
        <v>254</v>
      </c>
      <c r="B258" s="103">
        <v>74.5271</v>
      </c>
      <c r="C258" s="103">
        <v>74.5271</v>
      </c>
      <c r="D258" s="103">
        <v>74.5271</v>
      </c>
      <c r="E258" s="103">
        <v>74.5271</v>
      </c>
      <c r="I258" s="105"/>
      <c r="J258" s="105"/>
    </row>
    <row r="259" spans="1:10" ht="12.75">
      <c r="A259" s="6" t="s">
        <v>255</v>
      </c>
      <c r="B259" s="103">
        <v>733.769</v>
      </c>
      <c r="C259" s="103">
        <v>733.769</v>
      </c>
      <c r="D259" s="103">
        <v>733.769</v>
      </c>
      <c r="E259" s="103">
        <v>733.769</v>
      </c>
      <c r="I259" s="105"/>
      <c r="J259" s="105"/>
    </row>
    <row r="260" spans="1:10" ht="12.75">
      <c r="A260" s="6" t="s">
        <v>256</v>
      </c>
      <c r="B260" s="103">
        <v>4.46</v>
      </c>
      <c r="C260" s="103">
        <v>4.46</v>
      </c>
      <c r="D260" s="103">
        <v>4.46</v>
      </c>
      <c r="E260" s="103">
        <v>4.46</v>
      </c>
      <c r="I260" s="105"/>
      <c r="J260" s="105"/>
    </row>
    <row r="261" spans="1:10" ht="12.75">
      <c r="A261" s="80"/>
      <c r="B261" s="77"/>
      <c r="C261" s="77"/>
      <c r="D261" s="77"/>
      <c r="E261" s="77"/>
      <c r="F261" s="77"/>
      <c r="G261" s="77"/>
      <c r="H261" s="77"/>
      <c r="I261" s="105"/>
      <c r="J261" s="105"/>
    </row>
    <row r="262" spans="1:10" s="32" customFormat="1" ht="12.75">
      <c r="A262" s="11" t="s">
        <v>257</v>
      </c>
      <c r="B262" s="25">
        <v>2476.82015</v>
      </c>
      <c r="C262" s="25">
        <v>2476.82015</v>
      </c>
      <c r="D262" s="109">
        <v>2413.68615</v>
      </c>
      <c r="E262" s="109">
        <v>2413.68615</v>
      </c>
      <c r="F262" s="25">
        <v>11.465</v>
      </c>
      <c r="G262" s="25"/>
      <c r="H262" s="109">
        <v>51.669</v>
      </c>
      <c r="I262" s="105"/>
      <c r="J262" s="105"/>
    </row>
    <row r="263" spans="1:10" ht="12.75">
      <c r="A263" s="11"/>
      <c r="I263" s="105"/>
      <c r="J263" s="105"/>
    </row>
    <row r="264" spans="1:10" ht="12.75">
      <c r="A264" s="6" t="s">
        <v>258</v>
      </c>
      <c r="B264" s="103">
        <v>41.416</v>
      </c>
      <c r="C264" s="103">
        <v>41.416</v>
      </c>
      <c r="D264" s="103">
        <v>41.416</v>
      </c>
      <c r="E264" s="103">
        <v>41.416</v>
      </c>
      <c r="I264" s="105"/>
      <c r="J264" s="105"/>
    </row>
    <row r="265" spans="1:10" ht="12.75">
      <c r="A265" s="6" t="s">
        <v>259</v>
      </c>
      <c r="B265" s="103">
        <v>33.31</v>
      </c>
      <c r="C265" s="103">
        <v>33.31</v>
      </c>
      <c r="D265" s="103">
        <v>33.31</v>
      </c>
      <c r="E265" s="103">
        <v>33.31</v>
      </c>
      <c r="I265" s="105"/>
      <c r="J265" s="105"/>
    </row>
    <row r="266" spans="1:10" ht="12.75">
      <c r="A266" s="6" t="s">
        <v>260</v>
      </c>
      <c r="B266" s="103">
        <v>18.7</v>
      </c>
      <c r="C266" s="103">
        <v>18.7</v>
      </c>
      <c r="D266" s="103">
        <v>18.7</v>
      </c>
      <c r="E266" s="103">
        <v>18.7</v>
      </c>
      <c r="I266" s="105"/>
      <c r="J266" s="105"/>
    </row>
    <row r="267" spans="1:10" ht="12.75">
      <c r="A267" s="6" t="s">
        <v>261</v>
      </c>
      <c r="B267" s="27">
        <v>67.8075</v>
      </c>
      <c r="C267" s="27">
        <v>67.8075</v>
      </c>
      <c r="D267" s="103">
        <v>66.9505</v>
      </c>
      <c r="E267" s="103">
        <v>66.9505</v>
      </c>
      <c r="F267" s="103">
        <v>0.857</v>
      </c>
      <c r="I267" s="105"/>
      <c r="J267" s="105"/>
    </row>
    <row r="268" spans="1:10" ht="12.75">
      <c r="A268" s="6" t="s">
        <v>262</v>
      </c>
      <c r="B268" s="103">
        <v>45.939</v>
      </c>
      <c r="C268" s="103">
        <v>45.939</v>
      </c>
      <c r="D268" s="103">
        <v>45.939</v>
      </c>
      <c r="E268" s="103">
        <v>45.939</v>
      </c>
      <c r="I268" s="105"/>
      <c r="J268" s="105"/>
    </row>
    <row r="269" spans="1:10" ht="12.75">
      <c r="A269" s="6" t="s">
        <v>263</v>
      </c>
      <c r="B269" s="103">
        <v>10.3546</v>
      </c>
      <c r="C269" s="103">
        <v>10.3546</v>
      </c>
      <c r="D269" s="103">
        <v>10.3546</v>
      </c>
      <c r="E269" s="103">
        <v>10.3546</v>
      </c>
      <c r="I269" s="105"/>
      <c r="J269" s="105"/>
    </row>
    <row r="270" spans="1:10" ht="12.75">
      <c r="A270" s="6" t="s">
        <v>264</v>
      </c>
      <c r="B270" s="103">
        <v>15.852</v>
      </c>
      <c r="C270" s="103">
        <v>15.852</v>
      </c>
      <c r="D270" s="103">
        <v>15.852</v>
      </c>
      <c r="E270" s="103">
        <v>15.852</v>
      </c>
      <c r="I270" s="105"/>
      <c r="J270" s="105"/>
    </row>
    <row r="271" spans="1:10" ht="12.75">
      <c r="A271" s="6" t="s">
        <v>265</v>
      </c>
      <c r="B271" s="103">
        <v>9.337</v>
      </c>
      <c r="C271" s="103">
        <v>9.337</v>
      </c>
      <c r="D271" s="103">
        <v>9.337</v>
      </c>
      <c r="E271" s="103">
        <v>9.337</v>
      </c>
      <c r="I271" s="105"/>
      <c r="J271" s="105"/>
    </row>
    <row r="272" spans="1:10" ht="12.75">
      <c r="A272" s="6" t="s">
        <v>266</v>
      </c>
      <c r="B272" s="103">
        <v>11.04</v>
      </c>
      <c r="C272" s="103">
        <v>11.04</v>
      </c>
      <c r="D272" s="103">
        <v>11.04</v>
      </c>
      <c r="E272" s="103">
        <v>11.04</v>
      </c>
      <c r="I272" s="105"/>
      <c r="J272" s="105"/>
    </row>
    <row r="273" spans="1:10" ht="12.75">
      <c r="A273" s="6" t="s">
        <v>267</v>
      </c>
      <c r="B273" s="103">
        <v>90.384</v>
      </c>
      <c r="C273" s="103">
        <v>90.384</v>
      </c>
      <c r="D273" s="103">
        <v>90.384</v>
      </c>
      <c r="E273" s="103">
        <v>90.384</v>
      </c>
      <c r="I273" s="105"/>
      <c r="J273" s="105"/>
    </row>
    <row r="274" spans="1:10" ht="12.75">
      <c r="A274" s="6" t="s">
        <v>268</v>
      </c>
      <c r="I274" s="105"/>
      <c r="J274" s="105"/>
    </row>
    <row r="275" spans="1:10" ht="12.75">
      <c r="A275" s="6" t="s">
        <v>269</v>
      </c>
      <c r="B275" s="103">
        <v>43.018</v>
      </c>
      <c r="C275" s="103">
        <v>43.018</v>
      </c>
      <c r="D275" s="103">
        <v>43.018</v>
      </c>
      <c r="E275" s="103">
        <v>43.018</v>
      </c>
      <c r="I275" s="105"/>
      <c r="J275" s="105"/>
    </row>
    <row r="276" spans="1:10" ht="12.75">
      <c r="A276" s="12" t="s">
        <v>270</v>
      </c>
      <c r="B276" s="27">
        <v>2015.58485</v>
      </c>
      <c r="C276" s="27">
        <v>2015.58485</v>
      </c>
      <c r="D276" s="103">
        <v>1968.63985</v>
      </c>
      <c r="E276" s="103">
        <v>1968.63985</v>
      </c>
      <c r="H276" s="103">
        <v>46.945</v>
      </c>
      <c r="I276" s="105"/>
      <c r="J276" s="105"/>
    </row>
    <row r="277" spans="1:10" ht="12.75">
      <c r="A277" s="6" t="s">
        <v>422</v>
      </c>
      <c r="B277" s="27">
        <v>111.763</v>
      </c>
      <c r="C277" s="27">
        <v>111.763</v>
      </c>
      <c r="D277" s="103">
        <v>96.431</v>
      </c>
      <c r="E277" s="103">
        <v>96.431</v>
      </c>
      <c r="F277" s="103">
        <v>10.608</v>
      </c>
      <c r="H277" s="103">
        <v>4.724</v>
      </c>
      <c r="I277" s="105"/>
      <c r="J277" s="105"/>
    </row>
    <row r="278" spans="1:10" ht="12.75">
      <c r="A278" s="6" t="s">
        <v>271</v>
      </c>
      <c r="B278" s="27">
        <v>41.5632</v>
      </c>
      <c r="C278" s="27">
        <v>41.5632</v>
      </c>
      <c r="D278" s="27">
        <v>41.5632</v>
      </c>
      <c r="E278" s="27">
        <v>41.5632</v>
      </c>
      <c r="I278" s="105"/>
      <c r="J278" s="105"/>
    </row>
    <row r="279" spans="1:10" ht="12.75">
      <c r="A279" s="80"/>
      <c r="B279" s="77"/>
      <c r="C279" s="77"/>
      <c r="D279" s="77"/>
      <c r="E279" s="77"/>
      <c r="F279" s="77"/>
      <c r="G279" s="77"/>
      <c r="H279" s="77"/>
      <c r="I279" s="105"/>
      <c r="J279" s="105"/>
    </row>
    <row r="280" spans="1:10" s="32" customFormat="1" ht="12.75">
      <c r="A280" s="11" t="s">
        <v>272</v>
      </c>
      <c r="B280" s="25">
        <v>1737.5168500000002</v>
      </c>
      <c r="C280" s="25">
        <v>1737.5168500000002</v>
      </c>
      <c r="D280" s="109">
        <v>1696.78835</v>
      </c>
      <c r="E280" s="109">
        <v>1696.78835</v>
      </c>
      <c r="F280" s="25">
        <v>4.698</v>
      </c>
      <c r="G280" s="25"/>
      <c r="H280" s="109">
        <v>36.0305</v>
      </c>
      <c r="I280" s="105"/>
      <c r="J280" s="105"/>
    </row>
    <row r="281" spans="1:10" ht="12.75">
      <c r="A281" s="11"/>
      <c r="I281" s="105"/>
      <c r="J281" s="105"/>
    </row>
    <row r="282" spans="1:10" ht="12.75">
      <c r="A282" s="6" t="s">
        <v>273</v>
      </c>
      <c r="B282" s="103">
        <v>90.891</v>
      </c>
      <c r="C282" s="103">
        <v>90.891</v>
      </c>
      <c r="D282" s="103">
        <v>90.891</v>
      </c>
      <c r="E282" s="103">
        <v>90.891</v>
      </c>
      <c r="I282" s="105"/>
      <c r="J282" s="105"/>
    </row>
    <row r="283" spans="1:10" ht="12.75">
      <c r="A283" s="6" t="s">
        <v>274</v>
      </c>
      <c r="B283" s="103">
        <v>71.224</v>
      </c>
      <c r="C283" s="103">
        <v>71.224</v>
      </c>
      <c r="D283" s="103">
        <v>71.224</v>
      </c>
      <c r="E283" s="103">
        <v>71.224</v>
      </c>
      <c r="I283" s="105"/>
      <c r="J283" s="105"/>
    </row>
    <row r="284" spans="1:10" ht="12.75">
      <c r="A284" s="6" t="s">
        <v>275</v>
      </c>
      <c r="B284" s="27">
        <v>6.964</v>
      </c>
      <c r="C284" s="27">
        <v>6.964</v>
      </c>
      <c r="F284" s="103">
        <v>2.368</v>
      </c>
      <c r="H284" s="103">
        <v>4.596</v>
      </c>
      <c r="I284" s="105"/>
      <c r="J284" s="105"/>
    </row>
    <row r="285" spans="1:10" ht="12.75">
      <c r="A285" s="6" t="s">
        <v>276</v>
      </c>
      <c r="B285" s="27">
        <v>16.979</v>
      </c>
      <c r="C285" s="27">
        <v>16.979</v>
      </c>
      <c r="D285" s="103">
        <v>14.904</v>
      </c>
      <c r="E285" s="103">
        <v>14.904</v>
      </c>
      <c r="H285" s="103">
        <v>2.075</v>
      </c>
      <c r="I285" s="105"/>
      <c r="J285" s="105"/>
    </row>
    <row r="286" spans="1:10" ht="12.75">
      <c r="A286" s="6" t="s">
        <v>277</v>
      </c>
      <c r="B286" s="103">
        <v>9.531</v>
      </c>
      <c r="C286" s="103">
        <v>9.531</v>
      </c>
      <c r="D286" s="103">
        <v>9.531</v>
      </c>
      <c r="E286" s="103">
        <v>9.531</v>
      </c>
      <c r="I286" s="105"/>
      <c r="J286" s="105"/>
    </row>
    <row r="287" spans="1:10" ht="12.75">
      <c r="A287" s="6" t="s">
        <v>278</v>
      </c>
      <c r="B287" s="103">
        <v>8.866</v>
      </c>
      <c r="C287" s="103">
        <v>8.866</v>
      </c>
      <c r="D287" s="103">
        <v>8.866</v>
      </c>
      <c r="E287" s="103">
        <v>8.866</v>
      </c>
      <c r="I287" s="105"/>
      <c r="J287" s="105"/>
    </row>
    <row r="288" spans="1:10" ht="12.75">
      <c r="A288" s="6" t="s">
        <v>279</v>
      </c>
      <c r="B288" s="103">
        <v>6.74</v>
      </c>
      <c r="C288" s="103">
        <v>6.74</v>
      </c>
      <c r="D288" s="103">
        <v>6.74</v>
      </c>
      <c r="E288" s="103">
        <v>6.74</v>
      </c>
      <c r="I288" s="105"/>
      <c r="J288" s="105"/>
    </row>
    <row r="289" spans="1:10" ht="12.75">
      <c r="A289" s="6" t="s">
        <v>280</v>
      </c>
      <c r="B289" s="27">
        <v>21.262</v>
      </c>
      <c r="C289" s="27">
        <v>21.262</v>
      </c>
      <c r="D289" s="103">
        <v>5.68</v>
      </c>
      <c r="E289" s="103">
        <v>5.68</v>
      </c>
      <c r="H289" s="103">
        <v>15.582</v>
      </c>
      <c r="I289" s="105"/>
      <c r="J289" s="105"/>
    </row>
    <row r="290" spans="1:10" ht="12.75">
      <c r="A290" s="6" t="s">
        <v>281</v>
      </c>
      <c r="B290" s="27">
        <v>35.739</v>
      </c>
      <c r="C290" s="27">
        <v>35.739</v>
      </c>
      <c r="D290" s="103">
        <v>23.598</v>
      </c>
      <c r="E290" s="103">
        <v>23.598</v>
      </c>
      <c r="H290" s="103">
        <v>12.141</v>
      </c>
      <c r="I290" s="105"/>
      <c r="J290" s="105"/>
    </row>
    <row r="291" spans="1:10" ht="12.75">
      <c r="A291" s="6" t="s">
        <v>282</v>
      </c>
      <c r="B291" s="27">
        <v>15.876349999999999</v>
      </c>
      <c r="C291" s="27">
        <v>15.876349999999999</v>
      </c>
      <c r="D291" s="103">
        <v>14.24635</v>
      </c>
      <c r="E291" s="103">
        <v>14.24635</v>
      </c>
      <c r="F291" s="103">
        <v>1.63</v>
      </c>
      <c r="I291" s="105"/>
      <c r="J291" s="105"/>
    </row>
    <row r="292" spans="1:10" ht="12.75">
      <c r="A292" s="6" t="s">
        <v>283</v>
      </c>
      <c r="B292" s="27">
        <v>8.843</v>
      </c>
      <c r="C292" s="27">
        <v>8.843</v>
      </c>
      <c r="D292" s="103">
        <v>8.143</v>
      </c>
      <c r="E292" s="103">
        <v>8.143</v>
      </c>
      <c r="F292" s="103">
        <v>0.7</v>
      </c>
      <c r="I292" s="105"/>
      <c r="J292" s="105"/>
    </row>
    <row r="293" spans="1:10" ht="12.75">
      <c r="A293" s="6" t="s">
        <v>284</v>
      </c>
      <c r="B293" s="103">
        <v>11.431</v>
      </c>
      <c r="C293" s="103">
        <v>11.431</v>
      </c>
      <c r="D293" s="103">
        <v>11.431</v>
      </c>
      <c r="E293" s="103">
        <v>11.431</v>
      </c>
      <c r="I293" s="105"/>
      <c r="J293" s="105"/>
    </row>
    <row r="294" spans="1:10" ht="12.75">
      <c r="A294" s="6" t="s">
        <v>285</v>
      </c>
      <c r="B294" s="27">
        <v>1447.828</v>
      </c>
      <c r="C294" s="27">
        <v>1447.828</v>
      </c>
      <c r="D294" s="103">
        <v>1447.362</v>
      </c>
      <c r="E294" s="103">
        <v>1447.362</v>
      </c>
      <c r="H294" s="103">
        <v>0.466</v>
      </c>
      <c r="I294" s="105"/>
      <c r="J294" s="105"/>
    </row>
    <row r="295" spans="1:10" ht="12.75">
      <c r="A295" s="12" t="s">
        <v>286</v>
      </c>
      <c r="B295" s="27">
        <v>56.5665</v>
      </c>
      <c r="C295" s="27">
        <v>56.5665</v>
      </c>
      <c r="D295" s="103">
        <v>55.396</v>
      </c>
      <c r="E295" s="103">
        <v>55.396</v>
      </c>
      <c r="H295" s="103">
        <v>1.1705</v>
      </c>
      <c r="I295" s="105"/>
      <c r="J295" s="105"/>
    </row>
    <row r="296" spans="2:4" ht="12.75">
      <c r="B296" s="25"/>
      <c r="C296" s="25"/>
      <c r="D296" s="25"/>
    </row>
    <row r="297" spans="2:4" ht="12.75">
      <c r="B297" s="25"/>
      <c r="C297" s="25"/>
      <c r="D297" s="25"/>
    </row>
    <row r="298" spans="2:4" ht="12.75">
      <c r="B298" s="25"/>
      <c r="C298" s="25"/>
      <c r="D298" s="25"/>
    </row>
    <row r="299" spans="2:4" ht="12.75">
      <c r="B299" s="25"/>
      <c r="C299" s="25"/>
      <c r="D299" s="25"/>
    </row>
    <row r="300" spans="2:4" ht="12.75">
      <c r="B300" s="25"/>
      <c r="C300" s="25"/>
      <c r="D300" s="25"/>
    </row>
    <row r="301" spans="2:4" ht="12.75">
      <c r="B301" s="25"/>
      <c r="C301" s="25"/>
      <c r="D301" s="25"/>
    </row>
    <row r="302" spans="2:4" ht="12.75">
      <c r="B302" s="25"/>
      <c r="C302" s="25"/>
      <c r="D302" s="25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7.7109375" style="0" customWidth="1"/>
    <col min="2" max="7" width="13.57421875" style="0" customWidth="1"/>
    <col min="8" max="8" width="12.00390625" style="0" customWidth="1"/>
    <col min="9" max="9" width="9.57421875" style="0" bestFit="1" customWidth="1"/>
    <col min="10" max="10" width="11.140625" style="0" bestFit="1" customWidth="1"/>
    <col min="11" max="11" width="9.28125" style="0" bestFit="1" customWidth="1"/>
  </cols>
  <sheetData>
    <row r="1" spans="1:9" ht="12.75">
      <c r="A1" s="121" t="s">
        <v>443</v>
      </c>
      <c r="B1" s="121"/>
      <c r="C1" s="121"/>
      <c r="D1" s="121"/>
      <c r="E1" s="121"/>
      <c r="F1" s="121"/>
      <c r="G1" s="121"/>
      <c r="H1" s="121"/>
      <c r="I1" s="121"/>
    </row>
    <row r="2" spans="1:9" ht="12.75">
      <c r="A2" s="7"/>
      <c r="B2" s="7"/>
      <c r="C2" s="7"/>
      <c r="D2" s="7"/>
      <c r="E2" s="7"/>
      <c r="F2" s="7"/>
      <c r="G2" s="7"/>
      <c r="H2" s="7"/>
      <c r="I2" s="7"/>
    </row>
    <row r="3" spans="7:9" ht="12.75">
      <c r="G3" s="76"/>
      <c r="I3" s="1" t="s">
        <v>353</v>
      </c>
    </row>
    <row r="4" ht="12.75">
      <c r="I4" s="1"/>
    </row>
    <row r="6" ht="13.5" thickBot="1"/>
    <row r="7" spans="1:9" ht="26.25" thickBot="1">
      <c r="A7" s="8" t="s">
        <v>354</v>
      </c>
      <c r="B7" s="31" t="s">
        <v>355</v>
      </c>
      <c r="C7" s="31" t="s">
        <v>356</v>
      </c>
      <c r="D7" s="31" t="s">
        <v>293</v>
      </c>
      <c r="E7" s="31" t="s">
        <v>25</v>
      </c>
      <c r="F7" s="31" t="s">
        <v>26</v>
      </c>
      <c r="G7" s="31" t="s">
        <v>294</v>
      </c>
      <c r="H7" s="31" t="s">
        <v>295</v>
      </c>
      <c r="I7" s="24" t="s">
        <v>296</v>
      </c>
    </row>
    <row r="8" spans="1:11" ht="12.75">
      <c r="A8" s="69"/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2.75">
      <c r="A9" s="3" t="s">
        <v>357</v>
      </c>
      <c r="B9" s="25">
        <v>1762124.329591</v>
      </c>
      <c r="C9" s="25">
        <v>1496772.1777499998</v>
      </c>
      <c r="D9" s="25">
        <v>265352.151841</v>
      </c>
      <c r="E9" s="25">
        <v>777.16295</v>
      </c>
      <c r="F9" s="25">
        <v>264574.988891</v>
      </c>
      <c r="G9" s="25">
        <v>169066.20724200003</v>
      </c>
      <c r="H9" s="25">
        <v>9855.108243</v>
      </c>
      <c r="I9" s="25">
        <v>85653.673406</v>
      </c>
      <c r="J9" s="105"/>
      <c r="K9" s="102"/>
    </row>
    <row r="10" spans="2:11" ht="12.75">
      <c r="B10" s="25"/>
      <c r="C10" s="10"/>
      <c r="D10" s="10"/>
      <c r="E10" s="10"/>
      <c r="F10" s="10"/>
      <c r="G10" s="10"/>
      <c r="H10" s="10"/>
      <c r="I10" s="10"/>
      <c r="J10" s="105"/>
      <c r="K10" s="102"/>
    </row>
    <row r="11" spans="1:11" ht="12.75">
      <c r="A11" t="s">
        <v>358</v>
      </c>
      <c r="B11" s="27">
        <v>1689335.177932</v>
      </c>
      <c r="C11" s="10">
        <v>1486240.23883</v>
      </c>
      <c r="D11" s="10">
        <v>203094.939102</v>
      </c>
      <c r="E11" s="10">
        <v>459.257</v>
      </c>
      <c r="F11" s="10">
        <v>202635.682102</v>
      </c>
      <c r="G11" s="10">
        <v>166578.084715</v>
      </c>
      <c r="H11" s="10">
        <v>9627.161381</v>
      </c>
      <c r="I11" s="10">
        <v>26430.436006</v>
      </c>
      <c r="J11" s="105"/>
      <c r="K11" s="102"/>
    </row>
    <row r="12" spans="2:11" ht="12.75">
      <c r="B12" s="27"/>
      <c r="C12" s="10"/>
      <c r="D12" s="10"/>
      <c r="E12" s="10"/>
      <c r="F12" s="10"/>
      <c r="G12" s="10"/>
      <c r="H12" s="10"/>
      <c r="I12" s="10"/>
      <c r="J12" s="105"/>
      <c r="K12" s="102"/>
    </row>
    <row r="13" spans="1:11" ht="12.75">
      <c r="A13" t="s">
        <v>359</v>
      </c>
      <c r="B13" s="27">
        <v>1406.975</v>
      </c>
      <c r="C13" s="10">
        <v>44.553</v>
      </c>
      <c r="D13" s="10">
        <v>1362.422</v>
      </c>
      <c r="E13" s="10"/>
      <c r="F13" s="10">
        <v>1362.422</v>
      </c>
      <c r="G13" s="10">
        <v>1023.869</v>
      </c>
      <c r="H13" s="10">
        <v>118.499</v>
      </c>
      <c r="I13" s="10">
        <v>220.054</v>
      </c>
      <c r="J13" s="105"/>
      <c r="K13" s="102"/>
    </row>
    <row r="14" spans="2:11" ht="12.75">
      <c r="B14" s="27"/>
      <c r="C14" s="10"/>
      <c r="D14" s="10"/>
      <c r="E14" s="10"/>
      <c r="F14" s="10"/>
      <c r="G14" s="10"/>
      <c r="H14" s="10"/>
      <c r="I14" s="10"/>
      <c r="J14" s="105"/>
      <c r="K14" s="102"/>
    </row>
    <row r="15" spans="1:11" ht="12.75">
      <c r="A15" t="s">
        <v>360</v>
      </c>
      <c r="B15" s="27">
        <v>70827.71957</v>
      </c>
      <c r="C15" s="10">
        <v>10322.97992</v>
      </c>
      <c r="D15" s="10">
        <v>60504.73965</v>
      </c>
      <c r="E15" s="10">
        <v>317.90595</v>
      </c>
      <c r="F15" s="10">
        <v>60186.8337</v>
      </c>
      <c r="G15" s="10">
        <v>1239.1324</v>
      </c>
      <c r="H15" s="10">
        <v>39.8779</v>
      </c>
      <c r="I15" s="10">
        <v>58907.8234</v>
      </c>
      <c r="J15" s="105"/>
      <c r="K15" s="102"/>
    </row>
    <row r="16" spans="2:11" ht="12.75">
      <c r="B16" s="27"/>
      <c r="C16" s="10"/>
      <c r="D16" s="10"/>
      <c r="E16" s="10"/>
      <c r="F16" s="10"/>
      <c r="G16" s="10"/>
      <c r="H16" s="10"/>
      <c r="I16" s="10"/>
      <c r="J16" s="105"/>
      <c r="K16" s="102"/>
    </row>
    <row r="17" spans="1:11" ht="12.75">
      <c r="A17" t="s">
        <v>361</v>
      </c>
      <c r="B17" s="27">
        <v>554.457089</v>
      </c>
      <c r="C17" s="10">
        <v>164.406</v>
      </c>
      <c r="D17" s="10">
        <v>390.051089</v>
      </c>
      <c r="E17" s="10"/>
      <c r="F17" s="10">
        <v>390.051089</v>
      </c>
      <c r="G17" s="10">
        <v>225.121127</v>
      </c>
      <c r="H17" s="10">
        <v>69.569962</v>
      </c>
      <c r="I17" s="10">
        <v>95.36</v>
      </c>
      <c r="J17" s="105"/>
      <c r="K17" s="102"/>
    </row>
    <row r="18" spans="2:10" ht="12.75">
      <c r="B18" s="9"/>
      <c r="C18" s="9"/>
      <c r="D18" s="9"/>
      <c r="E18" s="9"/>
      <c r="F18" s="9"/>
      <c r="G18" s="9"/>
      <c r="H18" s="9"/>
      <c r="I18" s="9"/>
      <c r="J18" s="9"/>
    </row>
  </sheetData>
  <sheetProtection/>
  <mergeCells count="1">
    <mergeCell ref="A1:I1"/>
  </mergeCells>
  <printOptions/>
  <pageMargins left="1.47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12" sqref="O12"/>
    </sheetView>
  </sheetViews>
  <sheetFormatPr defaultColWidth="9.140625" defaultRowHeight="12.75"/>
  <cols>
    <col min="1" max="1" width="55.140625" style="12" bestFit="1" customWidth="1"/>
    <col min="2" max="5" width="9.421875" style="6" customWidth="1"/>
    <col min="6" max="6" width="7.8515625" style="6" customWidth="1"/>
    <col min="7" max="8" width="9.421875" style="6" customWidth="1"/>
  </cols>
  <sheetData>
    <row r="1" spans="1:6" ht="12.75">
      <c r="A1" s="121" t="s">
        <v>444</v>
      </c>
      <c r="B1" s="121"/>
      <c r="C1" s="121"/>
      <c r="D1" s="121"/>
      <c r="E1" s="121"/>
      <c r="F1" s="121"/>
    </row>
    <row r="2" spans="2:9" ht="12.75">
      <c r="B2" s="12"/>
      <c r="C2" s="12"/>
      <c r="D2" s="12"/>
      <c r="E2" s="76"/>
      <c r="I2" s="67"/>
    </row>
    <row r="3" spans="2:8" ht="12.75">
      <c r="B3" s="12"/>
      <c r="C3" s="12"/>
      <c r="D3" s="12"/>
      <c r="E3" s="12"/>
      <c r="F3" s="12"/>
      <c r="G3" s="12"/>
      <c r="H3" s="12" t="s">
        <v>37</v>
      </c>
    </row>
    <row r="4" spans="2:6" ht="13.5" thickBot="1">
      <c r="B4" s="12"/>
      <c r="C4" s="12"/>
      <c r="D4" s="12"/>
      <c r="E4" s="12"/>
      <c r="F4" s="12"/>
    </row>
    <row r="5" spans="1:8" ht="26.25" thickBot="1">
      <c r="A5" s="8" t="s">
        <v>38</v>
      </c>
      <c r="B5" s="2" t="s">
        <v>287</v>
      </c>
      <c r="C5" s="31" t="s">
        <v>39</v>
      </c>
      <c r="D5" s="31" t="s">
        <v>40</v>
      </c>
      <c r="E5" s="31" t="s">
        <v>41</v>
      </c>
      <c r="F5" s="31" t="s">
        <v>42</v>
      </c>
      <c r="G5" s="24" t="s">
        <v>452</v>
      </c>
      <c r="H5" s="24" t="s">
        <v>43</v>
      </c>
    </row>
    <row r="6" spans="1:8" ht="12.75">
      <c r="A6" s="69"/>
      <c r="B6" s="66"/>
      <c r="C6" s="66"/>
      <c r="D6" s="66"/>
      <c r="E6" s="66"/>
      <c r="F6" s="66"/>
      <c r="G6" s="66"/>
      <c r="H6" s="66"/>
    </row>
    <row r="7" spans="1:9" s="3" customFormat="1" ht="12.75">
      <c r="A7" s="3" t="s">
        <v>44</v>
      </c>
      <c r="B7" s="25">
        <v>662.952832771979</v>
      </c>
      <c r="C7" s="25">
        <v>39.4511502</v>
      </c>
      <c r="D7" s="25">
        <v>11.776773532</v>
      </c>
      <c r="E7" s="25">
        <v>77.59978549339999</v>
      </c>
      <c r="F7" s="25">
        <v>9.13971535421</v>
      </c>
      <c r="G7" s="25">
        <v>522.786072392369</v>
      </c>
      <c r="H7" s="25">
        <v>2.1993358</v>
      </c>
      <c r="I7" s="32"/>
    </row>
    <row r="8" spans="1:8" ht="12.75">
      <c r="A8" s="69"/>
      <c r="B8" s="77"/>
      <c r="C8" s="77"/>
      <c r="D8" s="77"/>
      <c r="E8" s="77"/>
      <c r="F8" s="77"/>
      <c r="G8" s="77"/>
      <c r="H8" s="77"/>
    </row>
    <row r="9" spans="1:8" s="3" customFormat="1" ht="12.75">
      <c r="A9" s="3" t="s">
        <v>45</v>
      </c>
      <c r="B9" s="25">
        <v>199.435840759769</v>
      </c>
      <c r="C9" s="25"/>
      <c r="D9" s="25">
        <v>0.7272</v>
      </c>
      <c r="E9" s="25">
        <v>28.5390151</v>
      </c>
      <c r="F9" s="25"/>
      <c r="G9" s="25">
        <v>167.970289859769</v>
      </c>
      <c r="H9" s="25">
        <v>2.1993358</v>
      </c>
    </row>
    <row r="10" spans="2:8" ht="12.75">
      <c r="B10" s="27"/>
      <c r="C10" s="27"/>
      <c r="D10" s="27"/>
      <c r="E10" s="27"/>
      <c r="F10" s="27"/>
      <c r="G10" s="27"/>
      <c r="H10" s="27"/>
    </row>
    <row r="11" spans="1:8" ht="12.75">
      <c r="A11" s="12" t="s">
        <v>46</v>
      </c>
      <c r="B11" s="27">
        <v>0.0957279</v>
      </c>
      <c r="C11" s="27"/>
      <c r="D11" s="27"/>
      <c r="E11" s="27"/>
      <c r="F11" s="27"/>
      <c r="G11" s="27">
        <v>0.0957279</v>
      </c>
      <c r="H11" s="27"/>
    </row>
    <row r="12" spans="1:8" ht="12.75">
      <c r="A12" s="12" t="s">
        <v>47</v>
      </c>
      <c r="B12" s="27">
        <v>0.0635355</v>
      </c>
      <c r="C12" s="27"/>
      <c r="D12" s="27"/>
      <c r="E12" s="27"/>
      <c r="F12" s="27"/>
      <c r="G12" s="27">
        <v>0.0635355</v>
      </c>
      <c r="H12" s="27"/>
    </row>
    <row r="13" spans="1:8" ht="12.75">
      <c r="A13" s="12" t="s">
        <v>48</v>
      </c>
      <c r="B13" s="27">
        <v>4.45357503</v>
      </c>
      <c r="C13" s="27"/>
      <c r="D13" s="27"/>
      <c r="E13" s="27"/>
      <c r="F13" s="27"/>
      <c r="G13" s="27">
        <v>4.45357503</v>
      </c>
      <c r="H13" s="27"/>
    </row>
    <row r="14" spans="1:8" ht="12.75">
      <c r="A14" s="12" t="s">
        <v>49</v>
      </c>
      <c r="B14" s="27">
        <v>4.25732103</v>
      </c>
      <c r="C14" s="27"/>
      <c r="D14" s="27"/>
      <c r="E14" s="27"/>
      <c r="F14" s="27"/>
      <c r="G14" s="27">
        <v>4.25732103</v>
      </c>
      <c r="H14" s="27"/>
    </row>
    <row r="15" spans="1:8" ht="12.75">
      <c r="A15" s="12" t="s">
        <v>50</v>
      </c>
      <c r="B15" s="27">
        <v>3.7076097435</v>
      </c>
      <c r="C15" s="27"/>
      <c r="D15" s="27"/>
      <c r="E15" s="27">
        <v>2.4094123</v>
      </c>
      <c r="F15" s="27"/>
      <c r="G15" s="27">
        <v>1.2981974435</v>
      </c>
      <c r="H15" s="27"/>
    </row>
    <row r="16" spans="1:8" ht="12.75">
      <c r="A16" s="12" t="s">
        <v>51</v>
      </c>
      <c r="B16" s="27">
        <v>0.3483041</v>
      </c>
      <c r="C16" s="27"/>
      <c r="D16" s="27"/>
      <c r="E16" s="27">
        <v>0.0275304</v>
      </c>
      <c r="F16" s="27"/>
      <c r="G16" s="27">
        <v>0.3207737</v>
      </c>
      <c r="H16" s="27"/>
    </row>
    <row r="17" spans="1:8" ht="12.75">
      <c r="A17" s="12" t="s">
        <v>52</v>
      </c>
      <c r="B17" s="27">
        <v>2.13668994</v>
      </c>
      <c r="C17" s="27"/>
      <c r="D17" s="27"/>
      <c r="E17" s="27"/>
      <c r="F17" s="27"/>
      <c r="G17" s="27">
        <v>2.13668994</v>
      </c>
      <c r="H17" s="27"/>
    </row>
    <row r="18" spans="1:8" ht="12.75">
      <c r="A18" s="12" t="s">
        <v>53</v>
      </c>
      <c r="B18" s="27">
        <v>0.5199329</v>
      </c>
      <c r="C18" s="27"/>
      <c r="D18" s="27"/>
      <c r="E18" s="27"/>
      <c r="F18" s="27"/>
      <c r="G18" s="27">
        <v>0.5199329</v>
      </c>
      <c r="H18" s="27"/>
    </row>
    <row r="19" spans="1:8" ht="12.75">
      <c r="A19" s="12" t="s">
        <v>54</v>
      </c>
      <c r="B19" s="27">
        <v>0.2474765</v>
      </c>
      <c r="C19" s="27"/>
      <c r="D19" s="27"/>
      <c r="E19" s="27"/>
      <c r="F19" s="27"/>
      <c r="G19" s="27">
        <v>0.2474765</v>
      </c>
      <c r="H19" s="27"/>
    </row>
    <row r="20" spans="1:8" ht="12.75">
      <c r="A20" s="12" t="s">
        <v>55</v>
      </c>
      <c r="B20" s="27">
        <v>1.8817686</v>
      </c>
      <c r="C20" s="27"/>
      <c r="D20" s="27"/>
      <c r="E20" s="27">
        <v>1.4389766</v>
      </c>
      <c r="F20" s="27"/>
      <c r="G20" s="27">
        <v>0.442792</v>
      </c>
      <c r="H20" s="27"/>
    </row>
    <row r="21" spans="1:8" ht="12.75">
      <c r="A21" s="6" t="s">
        <v>56</v>
      </c>
      <c r="B21" s="27"/>
      <c r="C21" s="27"/>
      <c r="D21" s="27"/>
      <c r="E21" s="27"/>
      <c r="F21" s="27"/>
      <c r="G21" s="27"/>
      <c r="H21" s="27"/>
    </row>
    <row r="22" spans="1:8" ht="12.75">
      <c r="A22" s="12" t="s">
        <v>57</v>
      </c>
      <c r="B22" s="27">
        <v>0.9441762</v>
      </c>
      <c r="C22" s="27"/>
      <c r="D22" s="27"/>
      <c r="E22" s="27">
        <v>0.360805</v>
      </c>
      <c r="F22" s="27"/>
      <c r="G22" s="27">
        <v>0.5833712</v>
      </c>
      <c r="H22" s="27"/>
    </row>
    <row r="23" spans="1:8" ht="12.75">
      <c r="A23" s="12" t="s">
        <v>58</v>
      </c>
      <c r="B23" s="27">
        <v>0.90305842</v>
      </c>
      <c r="C23" s="27"/>
      <c r="D23" s="27"/>
      <c r="E23" s="27"/>
      <c r="F23" s="27"/>
      <c r="G23" s="27">
        <v>0.90305842</v>
      </c>
      <c r="H23" s="27"/>
    </row>
    <row r="24" spans="1:8" ht="12.75">
      <c r="A24" s="12" t="s">
        <v>59</v>
      </c>
      <c r="B24" s="27">
        <v>1.3417942064</v>
      </c>
      <c r="C24" s="27"/>
      <c r="D24" s="27"/>
      <c r="E24" s="27"/>
      <c r="F24" s="27"/>
      <c r="G24" s="27">
        <v>1.3417942064</v>
      </c>
      <c r="H24" s="27"/>
    </row>
    <row r="25" spans="1:8" ht="12.75">
      <c r="A25" s="12" t="s">
        <v>60</v>
      </c>
      <c r="B25" s="27">
        <v>0.8451503</v>
      </c>
      <c r="C25" s="27"/>
      <c r="D25" s="27"/>
      <c r="E25" s="27">
        <v>0.4636679</v>
      </c>
      <c r="F25" s="27"/>
      <c r="G25" s="27">
        <v>0.3814824</v>
      </c>
      <c r="H25" s="27"/>
    </row>
    <row r="26" spans="1:8" ht="12.75">
      <c r="A26" s="12" t="s">
        <v>61</v>
      </c>
      <c r="B26" s="27">
        <v>1.3049461</v>
      </c>
      <c r="C26" s="27"/>
      <c r="D26" s="27"/>
      <c r="E26" s="27">
        <v>0.7700026</v>
      </c>
      <c r="F26" s="27"/>
      <c r="G26" s="27">
        <v>0.5349435</v>
      </c>
      <c r="H26" s="27"/>
    </row>
    <row r="27" spans="1:8" ht="12.75">
      <c r="A27" s="12" t="s">
        <v>62</v>
      </c>
      <c r="B27" s="27">
        <v>0.1280834</v>
      </c>
      <c r="C27" s="27"/>
      <c r="D27" s="27"/>
      <c r="E27" s="27"/>
      <c r="F27" s="27"/>
      <c r="G27" s="27">
        <v>0.1280834</v>
      </c>
      <c r="H27" s="27"/>
    </row>
    <row r="28" spans="1:8" ht="12.75">
      <c r="A28" s="12" t="s">
        <v>63</v>
      </c>
      <c r="B28" s="27">
        <v>1.208391</v>
      </c>
      <c r="C28" s="27"/>
      <c r="D28" s="27"/>
      <c r="E28" s="27"/>
      <c r="F28" s="27"/>
      <c r="G28" s="27">
        <v>1.208391</v>
      </c>
      <c r="H28" s="27"/>
    </row>
    <row r="29" spans="1:8" ht="12.75">
      <c r="A29" s="12" t="s">
        <v>64</v>
      </c>
      <c r="B29" s="27">
        <v>1.1558223</v>
      </c>
      <c r="C29" s="27"/>
      <c r="D29" s="27"/>
      <c r="E29" s="27">
        <v>0.7807723</v>
      </c>
      <c r="F29" s="27"/>
      <c r="G29" s="27">
        <v>0.37505</v>
      </c>
      <c r="H29" s="27"/>
    </row>
    <row r="30" spans="1:8" ht="12.75">
      <c r="A30" s="12" t="s">
        <v>65</v>
      </c>
      <c r="B30" s="27">
        <v>0.768299375</v>
      </c>
      <c r="C30" s="27"/>
      <c r="D30" s="27"/>
      <c r="E30" s="27"/>
      <c r="F30" s="27"/>
      <c r="G30" s="27">
        <v>0.768299375</v>
      </c>
      <c r="H30" s="27"/>
    </row>
    <row r="31" spans="1:8" ht="12.75">
      <c r="A31" s="12" t="s">
        <v>66</v>
      </c>
      <c r="B31" s="27">
        <v>1.094141980869</v>
      </c>
      <c r="C31" s="27"/>
      <c r="D31" s="27"/>
      <c r="E31" s="27">
        <v>0.9611695</v>
      </c>
      <c r="F31" s="27"/>
      <c r="G31" s="27">
        <v>0.132972480869</v>
      </c>
      <c r="H31" s="27"/>
    </row>
    <row r="32" spans="1:8" ht="12.75">
      <c r="A32" s="6" t="s">
        <v>409</v>
      </c>
      <c r="B32" s="27"/>
      <c r="C32" s="27"/>
      <c r="D32" s="27"/>
      <c r="E32" s="27"/>
      <c r="F32" s="27"/>
      <c r="G32" s="27"/>
      <c r="H32" s="27"/>
    </row>
    <row r="33" spans="1:8" ht="12.75">
      <c r="A33" s="12" t="s">
        <v>67</v>
      </c>
      <c r="B33" s="27">
        <v>0.6706762</v>
      </c>
      <c r="C33" s="27"/>
      <c r="D33" s="27"/>
      <c r="E33" s="27"/>
      <c r="F33" s="27"/>
      <c r="G33" s="27">
        <v>0.6706762</v>
      </c>
      <c r="H33" s="27"/>
    </row>
    <row r="34" spans="1:8" ht="12.75">
      <c r="A34" s="12" t="s">
        <v>68</v>
      </c>
      <c r="B34" s="27">
        <v>173.822855084</v>
      </c>
      <c r="C34" s="27"/>
      <c r="D34" s="27">
        <v>0.7272</v>
      </c>
      <c r="E34" s="27">
        <v>20.8019545</v>
      </c>
      <c r="F34" s="27"/>
      <c r="G34" s="27">
        <v>150.094364784</v>
      </c>
      <c r="H34" s="27">
        <v>2.1993358</v>
      </c>
    </row>
    <row r="35" spans="1:8" ht="12.75">
      <c r="A35" s="12" t="s">
        <v>69</v>
      </c>
      <c r="B35" s="27">
        <v>1.2647429</v>
      </c>
      <c r="C35" s="27"/>
      <c r="D35" s="27"/>
      <c r="E35" s="27"/>
      <c r="F35" s="27"/>
      <c r="G35" s="27">
        <v>1.2647429</v>
      </c>
      <c r="H35" s="27"/>
    </row>
    <row r="36" spans="1:8" s="3" customFormat="1" ht="12.75">
      <c r="A36" s="12" t="s">
        <v>70</v>
      </c>
      <c r="B36" s="27">
        <v>0.59261858</v>
      </c>
      <c r="C36" s="27"/>
      <c r="D36" s="27"/>
      <c r="E36" s="27">
        <v>0.524724</v>
      </c>
      <c r="F36" s="27"/>
      <c r="G36" s="27">
        <v>0.06789458</v>
      </c>
      <c r="H36" s="27"/>
    </row>
    <row r="37" spans="1:8" ht="12.75">
      <c r="A37" s="69"/>
      <c r="B37" s="77"/>
      <c r="C37" s="77"/>
      <c r="D37" s="77"/>
      <c r="E37" s="77"/>
      <c r="F37" s="77"/>
      <c r="G37" s="77"/>
      <c r="H37" s="77"/>
    </row>
    <row r="38" spans="1:8" ht="12.75">
      <c r="A38" s="3" t="s">
        <v>71</v>
      </c>
      <c r="B38" s="25">
        <v>1.2467391375</v>
      </c>
      <c r="C38" s="25"/>
      <c r="D38" s="25"/>
      <c r="E38" s="25"/>
      <c r="F38" s="25"/>
      <c r="G38" s="25">
        <v>1.2467391375</v>
      </c>
      <c r="H38" s="25"/>
    </row>
    <row r="39" spans="2:8" ht="12.75">
      <c r="B39" s="27"/>
      <c r="C39" s="27"/>
      <c r="D39" s="27"/>
      <c r="E39" s="27"/>
      <c r="F39" s="27"/>
      <c r="G39" s="27"/>
      <c r="H39" s="27"/>
    </row>
    <row r="40" spans="1:8" ht="12.75">
      <c r="A40" s="12" t="s">
        <v>72</v>
      </c>
      <c r="B40" s="27">
        <v>0.3360387</v>
      </c>
      <c r="C40" s="27"/>
      <c r="D40" s="27"/>
      <c r="E40" s="27"/>
      <c r="F40" s="27"/>
      <c r="G40" s="27">
        <v>0.3360387</v>
      </c>
      <c r="H40" s="27"/>
    </row>
    <row r="41" spans="1:8" ht="12.75">
      <c r="A41" s="12" t="s">
        <v>410</v>
      </c>
      <c r="B41" s="27">
        <v>0.5618634075</v>
      </c>
      <c r="C41" s="27"/>
      <c r="D41" s="27"/>
      <c r="E41" s="27"/>
      <c r="F41" s="27"/>
      <c r="G41" s="27">
        <v>0.5618634075</v>
      </c>
      <c r="H41" s="27"/>
    </row>
    <row r="42" spans="1:8" ht="12.75">
      <c r="A42" s="12" t="s">
        <v>411</v>
      </c>
      <c r="B42" s="27">
        <v>0.3276745075</v>
      </c>
      <c r="C42" s="27"/>
      <c r="D42" s="27"/>
      <c r="E42" s="27"/>
      <c r="F42" s="27"/>
      <c r="G42" s="27">
        <v>0.3276745075</v>
      </c>
      <c r="H42" s="27"/>
    </row>
    <row r="43" spans="1:8" ht="12.75">
      <c r="A43" s="12" t="s">
        <v>73</v>
      </c>
      <c r="B43" s="27">
        <v>0.19274953</v>
      </c>
      <c r="C43" s="27"/>
      <c r="D43" s="27"/>
      <c r="E43" s="27"/>
      <c r="F43" s="27"/>
      <c r="G43" s="27">
        <v>0.19274953</v>
      </c>
      <c r="H43" s="27"/>
    </row>
    <row r="44" spans="1:8" s="3" customFormat="1" ht="12.75">
      <c r="A44" s="12" t="s">
        <v>74</v>
      </c>
      <c r="B44" s="27">
        <v>0.1560875</v>
      </c>
      <c r="C44" s="27"/>
      <c r="D44" s="27"/>
      <c r="E44" s="27"/>
      <c r="F44" s="27"/>
      <c r="G44" s="27">
        <v>0.1560875</v>
      </c>
      <c r="H44" s="27"/>
    </row>
    <row r="45" spans="1:8" ht="12.75">
      <c r="A45" s="69"/>
      <c r="B45" s="77"/>
      <c r="C45" s="77"/>
      <c r="D45" s="77"/>
      <c r="E45" s="77"/>
      <c r="F45" s="77"/>
      <c r="G45" s="77"/>
      <c r="H45" s="77"/>
    </row>
    <row r="46" spans="1:8" ht="12.75">
      <c r="A46" s="3" t="s">
        <v>75</v>
      </c>
      <c r="B46" s="25">
        <v>185.67609135991</v>
      </c>
      <c r="C46" s="25">
        <v>39.4511502</v>
      </c>
      <c r="D46" s="25">
        <v>3.5516353</v>
      </c>
      <c r="E46" s="25">
        <v>18.9390160797</v>
      </c>
      <c r="F46" s="25">
        <v>8.50495805421</v>
      </c>
      <c r="G46" s="25">
        <v>115.229331726</v>
      </c>
      <c r="H46" s="25"/>
    </row>
    <row r="47" spans="2:8" ht="12.75">
      <c r="B47" s="27"/>
      <c r="C47" s="27"/>
      <c r="D47" s="27"/>
      <c r="E47" s="27"/>
      <c r="F47" s="27"/>
      <c r="G47" s="27"/>
      <c r="H47" s="27"/>
    </row>
    <row r="48" spans="1:8" ht="12.75">
      <c r="A48" s="12" t="s">
        <v>76</v>
      </c>
      <c r="B48" s="27">
        <v>0.02133768</v>
      </c>
      <c r="C48" s="27"/>
      <c r="D48" s="27"/>
      <c r="E48" s="27"/>
      <c r="F48" s="27"/>
      <c r="G48" s="27">
        <v>0.02133768</v>
      </c>
      <c r="H48" s="27"/>
    </row>
    <row r="49" spans="1:8" ht="12.75">
      <c r="A49" s="12" t="s">
        <v>77</v>
      </c>
      <c r="B49" s="27">
        <v>0.872860526</v>
      </c>
      <c r="C49" s="27"/>
      <c r="D49" s="27">
        <v>0.0734364</v>
      </c>
      <c r="E49" s="27"/>
      <c r="F49" s="27"/>
      <c r="G49" s="27">
        <v>0.799424126</v>
      </c>
      <c r="H49" s="27"/>
    </row>
    <row r="50" spans="1:8" ht="12.75">
      <c r="A50" s="12" t="s">
        <v>78</v>
      </c>
      <c r="B50" s="103">
        <v>0.1166661</v>
      </c>
      <c r="C50" s="27"/>
      <c r="D50" s="27"/>
      <c r="E50" s="27"/>
      <c r="F50" s="27"/>
      <c r="G50" s="103">
        <v>0.1166661</v>
      </c>
      <c r="H50" s="27"/>
    </row>
    <row r="51" spans="1:8" ht="12.75">
      <c r="A51" s="12" t="s">
        <v>79</v>
      </c>
      <c r="B51" s="103">
        <v>0.0440112</v>
      </c>
      <c r="C51" s="27"/>
      <c r="D51" s="27"/>
      <c r="E51" s="27"/>
      <c r="F51" s="27"/>
      <c r="G51" s="103">
        <v>0.0440112</v>
      </c>
      <c r="H51" s="27"/>
    </row>
    <row r="52" spans="1:8" ht="12.75">
      <c r="A52" s="12" t="s">
        <v>80</v>
      </c>
      <c r="B52" s="103">
        <v>3.3731391</v>
      </c>
      <c r="C52" s="27"/>
      <c r="D52" s="103">
        <v>1.28139</v>
      </c>
      <c r="E52" s="103">
        <v>1.5705758</v>
      </c>
      <c r="F52" s="27"/>
      <c r="G52" s="103">
        <v>0.5211733</v>
      </c>
      <c r="H52" s="27"/>
    </row>
    <row r="53" spans="1:8" ht="12.75">
      <c r="A53" s="12" t="s">
        <v>81</v>
      </c>
      <c r="B53" s="103">
        <v>0.958259</v>
      </c>
      <c r="C53" s="27"/>
      <c r="D53" s="27"/>
      <c r="E53" s="103">
        <v>0.8395334</v>
      </c>
      <c r="F53" s="27"/>
      <c r="G53" s="103">
        <v>0.1187256</v>
      </c>
      <c r="H53" s="27"/>
    </row>
    <row r="54" spans="1:8" ht="12.75">
      <c r="A54" s="6" t="s">
        <v>82</v>
      </c>
      <c r="B54" s="103">
        <v>0.8395334</v>
      </c>
      <c r="C54" s="27"/>
      <c r="D54" s="27"/>
      <c r="E54" s="103">
        <v>0.8395334</v>
      </c>
      <c r="F54" s="27"/>
      <c r="G54" s="27"/>
      <c r="H54" s="27"/>
    </row>
    <row r="55" spans="1:8" ht="12.75">
      <c r="A55" s="6" t="s">
        <v>83</v>
      </c>
      <c r="B55" s="103">
        <v>0.5142888</v>
      </c>
      <c r="C55" s="27"/>
      <c r="D55" s="27"/>
      <c r="E55" s="103">
        <v>0.5142888</v>
      </c>
      <c r="F55" s="27"/>
      <c r="G55" s="27"/>
      <c r="H55" s="27"/>
    </row>
    <row r="56" spans="1:8" ht="12.75">
      <c r="A56" s="12" t="s">
        <v>84</v>
      </c>
      <c r="B56" s="103">
        <v>66.107880734</v>
      </c>
      <c r="C56" s="27"/>
      <c r="D56" s="27"/>
      <c r="E56" s="103">
        <v>10.522981884</v>
      </c>
      <c r="F56" s="27"/>
      <c r="G56" s="103">
        <v>55.58489885</v>
      </c>
      <c r="H56" s="27"/>
    </row>
    <row r="57" spans="1:6" ht="12.75">
      <c r="A57" s="6" t="s">
        <v>85</v>
      </c>
      <c r="B57" s="27"/>
      <c r="C57" s="27"/>
      <c r="D57" s="27"/>
      <c r="E57" s="27"/>
      <c r="F57" s="27"/>
    </row>
    <row r="58" spans="1:6" ht="12.75">
      <c r="A58" s="6" t="s">
        <v>86</v>
      </c>
      <c r="B58" s="27"/>
      <c r="C58" s="27"/>
      <c r="D58" s="27"/>
      <c r="E58" s="27"/>
      <c r="F58" s="27"/>
    </row>
    <row r="59" spans="1:8" ht="12.75">
      <c r="A59" s="12" t="s">
        <v>87</v>
      </c>
      <c r="B59" s="103">
        <v>0.1463093</v>
      </c>
      <c r="C59" s="27"/>
      <c r="D59" s="27"/>
      <c r="E59" s="27"/>
      <c r="F59" s="27"/>
      <c r="G59" s="103">
        <v>0.1463093</v>
      </c>
      <c r="H59" s="27"/>
    </row>
    <row r="60" spans="1:8" ht="12.75">
      <c r="A60" s="12" t="s">
        <v>88</v>
      </c>
      <c r="B60" s="103">
        <v>0.04001</v>
      </c>
      <c r="C60" s="27"/>
      <c r="D60" s="27"/>
      <c r="E60" s="27"/>
      <c r="F60" s="27"/>
      <c r="G60" s="103">
        <v>0.04001</v>
      </c>
      <c r="H60" s="27"/>
    </row>
    <row r="61" spans="1:8" ht="12.75">
      <c r="A61" s="12" t="s">
        <v>89</v>
      </c>
      <c r="B61" s="103">
        <v>2.116655101</v>
      </c>
      <c r="C61" s="27"/>
      <c r="D61" s="103">
        <v>0.127794</v>
      </c>
      <c r="E61" s="103">
        <v>0.7507095</v>
      </c>
      <c r="F61" s="103">
        <v>0.2317</v>
      </c>
      <c r="G61" s="103">
        <v>1.006451601</v>
      </c>
      <c r="H61" s="27"/>
    </row>
    <row r="62" spans="1:8" ht="12.75">
      <c r="A62" s="6" t="s">
        <v>412</v>
      </c>
      <c r="B62" s="103">
        <v>0.2317</v>
      </c>
      <c r="C62" s="27"/>
      <c r="D62" s="27"/>
      <c r="E62" s="27"/>
      <c r="F62" s="103">
        <v>0.2317</v>
      </c>
      <c r="G62" s="27"/>
      <c r="H62" s="27"/>
    </row>
    <row r="63" spans="1:8" ht="12.75">
      <c r="A63" s="12" t="s">
        <v>90</v>
      </c>
      <c r="B63" s="103">
        <v>40.304348401</v>
      </c>
      <c r="C63" s="103">
        <v>39.4511502</v>
      </c>
      <c r="D63" s="27"/>
      <c r="E63" s="27"/>
      <c r="F63" s="27"/>
      <c r="G63" s="103">
        <v>0.853198201</v>
      </c>
      <c r="H63" s="27"/>
    </row>
    <row r="64" spans="1:8" s="3" customFormat="1" ht="12.75">
      <c r="A64" s="6" t="s">
        <v>91</v>
      </c>
      <c r="B64" s="27"/>
      <c r="C64" s="27"/>
      <c r="D64" s="27"/>
      <c r="E64" s="27"/>
      <c r="F64" s="27"/>
      <c r="G64" s="27"/>
      <c r="H64" s="27"/>
    </row>
    <row r="65" spans="1:8" ht="12.75">
      <c r="A65" s="12" t="s">
        <v>92</v>
      </c>
      <c r="B65" s="103">
        <v>48.147555781</v>
      </c>
      <c r="C65" s="27"/>
      <c r="D65" s="27"/>
      <c r="E65" s="103">
        <v>2.74564818</v>
      </c>
      <c r="F65" s="27"/>
      <c r="G65" s="103">
        <v>45.401907601</v>
      </c>
      <c r="H65" s="27"/>
    </row>
    <row r="66" spans="1:8" ht="12.75">
      <c r="A66" s="12" t="s">
        <v>93</v>
      </c>
      <c r="B66" s="103">
        <v>14.49114875021</v>
      </c>
      <c r="C66" s="27"/>
      <c r="D66" s="27"/>
      <c r="E66" s="27"/>
      <c r="F66" s="103">
        <v>8.27325805421</v>
      </c>
      <c r="G66" s="103">
        <v>6.217890696</v>
      </c>
      <c r="H66" s="27"/>
    </row>
    <row r="67" spans="1:8" ht="12.75">
      <c r="A67" s="12" t="s">
        <v>94</v>
      </c>
      <c r="B67" s="103">
        <v>0.2447196</v>
      </c>
      <c r="C67" s="27"/>
      <c r="D67" s="103">
        <v>0.1017946</v>
      </c>
      <c r="E67" s="27"/>
      <c r="F67" s="27"/>
      <c r="G67" s="103">
        <v>0.142925</v>
      </c>
      <c r="H67" s="27"/>
    </row>
    <row r="68" spans="1:8" ht="12.75">
      <c r="A68" s="12" t="s">
        <v>95</v>
      </c>
      <c r="B68" s="103">
        <v>1.2153587</v>
      </c>
      <c r="C68" s="27"/>
      <c r="D68" s="27"/>
      <c r="E68" s="27"/>
      <c r="F68" s="27"/>
      <c r="G68" s="103">
        <v>1.2153587</v>
      </c>
      <c r="H68" s="27"/>
    </row>
    <row r="69" spans="1:8" ht="12.75">
      <c r="A69" s="12" t="s">
        <v>96</v>
      </c>
      <c r="B69" s="103">
        <v>0.0419233</v>
      </c>
      <c r="C69" s="27"/>
      <c r="D69" s="27"/>
      <c r="E69" s="27"/>
      <c r="F69" s="27"/>
      <c r="G69" s="103">
        <v>0.0419233</v>
      </c>
      <c r="H69" s="27"/>
    </row>
    <row r="70" spans="1:8" ht="12.75">
      <c r="A70" s="12" t="s">
        <v>97</v>
      </c>
      <c r="B70" s="103">
        <v>6.9196192867</v>
      </c>
      <c r="C70" s="27"/>
      <c r="D70" s="103">
        <v>1.9672203</v>
      </c>
      <c r="E70" s="115">
        <v>1.9952785157</v>
      </c>
      <c r="F70" s="27"/>
      <c r="G70" s="103">
        <v>2.957120471</v>
      </c>
      <c r="H70" s="27"/>
    </row>
    <row r="71" spans="1:8" ht="12.75">
      <c r="A71" s="69"/>
      <c r="B71" s="77"/>
      <c r="C71" s="77"/>
      <c r="D71" s="77"/>
      <c r="E71" s="77"/>
      <c r="F71" s="77"/>
      <c r="G71" s="77"/>
      <c r="H71" s="77"/>
    </row>
    <row r="72" spans="1:8" ht="12.75">
      <c r="A72" s="3" t="s">
        <v>98</v>
      </c>
      <c r="B72" s="109">
        <v>15.2541890792</v>
      </c>
      <c r="C72" s="25"/>
      <c r="D72" s="25">
        <v>1.415966532</v>
      </c>
      <c r="E72" s="25">
        <v>5.7142487</v>
      </c>
      <c r="F72" s="25"/>
      <c r="G72" s="109">
        <v>8.1239738472</v>
      </c>
      <c r="H72" s="25"/>
    </row>
    <row r="73" spans="2:8" ht="12.75">
      <c r="B73" s="27"/>
      <c r="C73" s="27"/>
      <c r="D73" s="27"/>
      <c r="E73" s="27"/>
      <c r="F73" s="27"/>
      <c r="G73" s="27"/>
      <c r="H73" s="27"/>
    </row>
    <row r="74" spans="1:8" ht="12.75">
      <c r="A74" s="12" t="s">
        <v>99</v>
      </c>
      <c r="B74" s="103">
        <v>2.77362372</v>
      </c>
      <c r="C74" s="27"/>
      <c r="D74" s="27"/>
      <c r="E74" s="103">
        <v>1.0568463</v>
      </c>
      <c r="F74" s="27"/>
      <c r="G74" s="103">
        <v>1.71677742</v>
      </c>
      <c r="H74" s="27"/>
    </row>
    <row r="75" spans="1:8" ht="12.75">
      <c r="A75" s="12" t="s">
        <v>100</v>
      </c>
      <c r="B75" s="103">
        <v>1.17044343</v>
      </c>
      <c r="C75" s="27"/>
      <c r="D75" s="27"/>
      <c r="E75" s="27"/>
      <c r="F75" s="27"/>
      <c r="G75" s="103">
        <v>1.17044343</v>
      </c>
      <c r="H75" s="27"/>
    </row>
    <row r="76" spans="1:8" ht="12.75">
      <c r="A76" s="12" t="s">
        <v>413</v>
      </c>
      <c r="B76" s="27"/>
      <c r="C76" s="27"/>
      <c r="D76" s="27"/>
      <c r="E76" s="27"/>
      <c r="F76" s="27"/>
      <c r="G76" s="27"/>
      <c r="H76" s="27"/>
    </row>
    <row r="77" spans="1:8" ht="12.75">
      <c r="A77" s="12" t="s">
        <v>101</v>
      </c>
      <c r="B77" s="103">
        <v>0.113303</v>
      </c>
      <c r="C77" s="27"/>
      <c r="D77" s="27"/>
      <c r="E77" s="27"/>
      <c r="F77" s="27"/>
      <c r="G77" s="103">
        <v>0.113303</v>
      </c>
      <c r="H77" s="27"/>
    </row>
    <row r="78" spans="1:8" ht="12.75">
      <c r="A78" s="12" t="s">
        <v>102</v>
      </c>
      <c r="B78" s="103">
        <v>3.538135534</v>
      </c>
      <c r="C78" s="27"/>
      <c r="D78" s="103">
        <v>0.439299</v>
      </c>
      <c r="E78" s="103">
        <v>3.015</v>
      </c>
      <c r="F78" s="27"/>
      <c r="G78" s="103">
        <v>0.083836534</v>
      </c>
      <c r="H78" s="27"/>
    </row>
    <row r="79" spans="1:8" s="3" customFormat="1" ht="12.75">
      <c r="A79" s="12" t="s">
        <v>104</v>
      </c>
      <c r="B79" s="103">
        <v>0.6297967</v>
      </c>
      <c r="C79" s="27"/>
      <c r="D79" s="27"/>
      <c r="E79" s="27"/>
      <c r="F79" s="27"/>
      <c r="G79" s="103">
        <v>0.6297967</v>
      </c>
      <c r="H79" s="27"/>
    </row>
    <row r="80" spans="1:8" ht="12.75">
      <c r="A80" s="12" t="s">
        <v>103</v>
      </c>
      <c r="B80" s="103">
        <v>0.356361</v>
      </c>
      <c r="C80" s="27"/>
      <c r="D80" s="27"/>
      <c r="E80" s="27"/>
      <c r="F80" s="27"/>
      <c r="G80" s="103">
        <v>0.356361</v>
      </c>
      <c r="H80" s="27"/>
    </row>
    <row r="81" spans="1:8" ht="12.75">
      <c r="A81" s="12" t="s">
        <v>105</v>
      </c>
      <c r="B81" s="103">
        <v>0.18640335</v>
      </c>
      <c r="C81" s="27"/>
      <c r="D81" s="27"/>
      <c r="E81" s="103">
        <v>0.0019154</v>
      </c>
      <c r="F81" s="27"/>
      <c r="G81" s="103">
        <v>0.18448795</v>
      </c>
      <c r="H81" s="27"/>
    </row>
    <row r="82" spans="1:8" ht="12.75">
      <c r="A82" s="12" t="s">
        <v>106</v>
      </c>
      <c r="B82" s="103">
        <v>1.62764153</v>
      </c>
      <c r="C82" s="27"/>
      <c r="D82" s="27"/>
      <c r="E82" s="103">
        <v>0.0003</v>
      </c>
      <c r="F82" s="27"/>
      <c r="G82" s="103">
        <v>1.62764153</v>
      </c>
      <c r="H82" s="27"/>
    </row>
    <row r="83" spans="1:8" ht="12.75">
      <c r="A83" s="12" t="s">
        <v>107</v>
      </c>
      <c r="B83" s="103">
        <v>4.1454682552</v>
      </c>
      <c r="C83" s="27"/>
      <c r="D83" s="103">
        <v>0.976667532</v>
      </c>
      <c r="E83" s="103">
        <v>1.640187</v>
      </c>
      <c r="F83" s="27"/>
      <c r="G83" s="103">
        <v>1.5286137232</v>
      </c>
      <c r="H83" s="27"/>
    </row>
    <row r="84" spans="1:8" ht="12.75">
      <c r="A84" s="12" t="s">
        <v>108</v>
      </c>
      <c r="B84" s="103">
        <v>0.0957154</v>
      </c>
      <c r="C84" s="27"/>
      <c r="D84" s="27"/>
      <c r="E84" s="27"/>
      <c r="F84" s="27"/>
      <c r="G84" s="103">
        <v>0.0957154</v>
      </c>
      <c r="H84" s="27"/>
    </row>
    <row r="85" spans="1:7" ht="12.75">
      <c r="A85" s="12" t="s">
        <v>109</v>
      </c>
      <c r="B85" s="103">
        <v>0.3001884</v>
      </c>
      <c r="C85" s="27"/>
      <c r="D85" s="27"/>
      <c r="E85" s="27"/>
      <c r="F85" s="27"/>
      <c r="G85" s="103">
        <v>0.3001884</v>
      </c>
    </row>
    <row r="86" spans="1:7" ht="12.75">
      <c r="A86" s="12" t="s">
        <v>110</v>
      </c>
      <c r="B86" s="103">
        <v>0.31680876</v>
      </c>
      <c r="C86" s="27"/>
      <c r="D86" s="27"/>
      <c r="E86" s="27"/>
      <c r="F86" s="27"/>
      <c r="G86" s="103">
        <v>0.31680876</v>
      </c>
    </row>
    <row r="87" spans="1:8" ht="12.75">
      <c r="A87" s="69"/>
      <c r="B87" s="77"/>
      <c r="C87" s="77"/>
      <c r="D87" s="77"/>
      <c r="E87" s="77"/>
      <c r="F87" s="77"/>
      <c r="G87" s="77"/>
      <c r="H87" s="77"/>
    </row>
    <row r="88" spans="1:8" ht="12.75">
      <c r="A88" s="3" t="s">
        <v>111</v>
      </c>
      <c r="B88" s="109">
        <v>9.2396079</v>
      </c>
      <c r="C88" s="25"/>
      <c r="D88" s="25"/>
      <c r="E88" s="109">
        <v>0.091779</v>
      </c>
      <c r="F88" s="25"/>
      <c r="G88" s="25">
        <v>9.1478289</v>
      </c>
      <c r="H88" s="11"/>
    </row>
    <row r="89" spans="2:7" ht="12.75">
      <c r="B89" s="27"/>
      <c r="C89" s="27"/>
      <c r="D89" s="27"/>
      <c r="E89" s="27"/>
      <c r="F89" s="27"/>
      <c r="G89" s="27"/>
    </row>
    <row r="90" spans="1:7" ht="12.75">
      <c r="A90" s="12" t="s">
        <v>112</v>
      </c>
      <c r="B90" s="103">
        <v>0.132988</v>
      </c>
      <c r="C90" s="27"/>
      <c r="D90" s="27"/>
      <c r="E90" s="27"/>
      <c r="F90" s="27"/>
      <c r="G90" s="103">
        <v>0.132988</v>
      </c>
    </row>
    <row r="91" spans="1:7" ht="12.75">
      <c r="A91" s="12" t="s">
        <v>113</v>
      </c>
      <c r="B91" s="103">
        <v>0.51409398</v>
      </c>
      <c r="C91" s="27"/>
      <c r="D91" s="27"/>
      <c r="E91" s="27"/>
      <c r="F91" s="27"/>
      <c r="G91" s="103">
        <v>0.51409398</v>
      </c>
    </row>
    <row r="92" spans="1:7" ht="12.75">
      <c r="A92" s="12" t="s">
        <v>114</v>
      </c>
      <c r="B92" s="103">
        <v>0.2073316</v>
      </c>
      <c r="C92" s="27"/>
      <c r="D92" s="27"/>
      <c r="E92" s="103">
        <v>0.090279</v>
      </c>
      <c r="F92" s="27"/>
      <c r="G92" s="103">
        <v>0.1170526</v>
      </c>
    </row>
    <row r="93" spans="1:7" ht="12.75">
      <c r="A93" s="12" t="s">
        <v>115</v>
      </c>
      <c r="B93" s="103">
        <v>0.61277988</v>
      </c>
      <c r="C93" s="27"/>
      <c r="D93" s="27"/>
      <c r="E93" s="27"/>
      <c r="F93" s="27"/>
      <c r="G93" s="103">
        <v>0.61277988</v>
      </c>
    </row>
    <row r="94" spans="1:7" ht="12.75">
      <c r="A94" s="12" t="s">
        <v>116</v>
      </c>
      <c r="B94" s="103">
        <v>0.59309588</v>
      </c>
      <c r="C94" s="27"/>
      <c r="D94" s="27"/>
      <c r="E94" s="27"/>
      <c r="F94" s="27"/>
      <c r="G94" s="103">
        <v>0.59309588</v>
      </c>
    </row>
    <row r="95" spans="1:7" ht="12.75">
      <c r="A95" s="12" t="s">
        <v>117</v>
      </c>
      <c r="B95" s="103">
        <v>0.053904</v>
      </c>
      <c r="C95" s="27"/>
      <c r="D95" s="27"/>
      <c r="E95" s="27"/>
      <c r="F95" s="27"/>
      <c r="G95" s="103">
        <v>0.053904</v>
      </c>
    </row>
    <row r="96" spans="1:8" s="3" customFormat="1" ht="12.75">
      <c r="A96" s="12" t="s">
        <v>118</v>
      </c>
      <c r="B96" s="103">
        <v>0.3616328</v>
      </c>
      <c r="C96" s="27"/>
      <c r="D96" s="27"/>
      <c r="E96" s="27"/>
      <c r="F96" s="27"/>
      <c r="G96" s="103">
        <v>0.3616328</v>
      </c>
      <c r="H96" s="6"/>
    </row>
    <row r="97" spans="1:7" ht="12.75">
      <c r="A97" s="12" t="s">
        <v>119</v>
      </c>
      <c r="B97" s="103">
        <v>0.0491229</v>
      </c>
      <c r="C97" s="27"/>
      <c r="D97" s="27"/>
      <c r="E97" s="27"/>
      <c r="F97" s="27"/>
      <c r="G97" s="103">
        <v>0.0491229</v>
      </c>
    </row>
    <row r="98" spans="1:7" ht="12.75">
      <c r="A98" s="12" t="s">
        <v>120</v>
      </c>
      <c r="B98" s="103">
        <v>4.40355368</v>
      </c>
      <c r="C98" s="27"/>
      <c r="D98" s="27"/>
      <c r="E98" s="103">
        <v>0.0015</v>
      </c>
      <c r="F98" s="27"/>
      <c r="G98" s="103">
        <v>4.40205368</v>
      </c>
    </row>
    <row r="99" spans="1:7" ht="12.75">
      <c r="A99" s="12" t="s">
        <v>121</v>
      </c>
      <c r="B99" s="103">
        <v>0.3717186</v>
      </c>
      <c r="C99" s="27"/>
      <c r="D99" s="27"/>
      <c r="E99" s="27"/>
      <c r="F99" s="27"/>
      <c r="G99" s="103">
        <v>0.3717186</v>
      </c>
    </row>
    <row r="100" spans="1:7" ht="12.75">
      <c r="A100" s="12" t="s">
        <v>122</v>
      </c>
      <c r="B100" s="103">
        <v>0.1001761</v>
      </c>
      <c r="C100" s="27"/>
      <c r="D100" s="27"/>
      <c r="E100" s="27"/>
      <c r="F100" s="27"/>
      <c r="G100" s="103">
        <v>0.1001761</v>
      </c>
    </row>
    <row r="101" spans="1:7" ht="12.75">
      <c r="A101" s="12" t="s">
        <v>123</v>
      </c>
      <c r="B101" s="103">
        <v>1.26160396</v>
      </c>
      <c r="C101" s="27"/>
      <c r="D101" s="27"/>
      <c r="E101" s="27"/>
      <c r="F101" s="27"/>
      <c r="G101" s="103">
        <v>1.26160396</v>
      </c>
    </row>
    <row r="102" spans="1:7" ht="12.75">
      <c r="A102" s="12" t="s">
        <v>124</v>
      </c>
      <c r="B102" s="103">
        <v>1.03615026</v>
      </c>
      <c r="C102" s="27"/>
      <c r="D102" s="27"/>
      <c r="E102" s="27"/>
      <c r="F102" s="27"/>
      <c r="G102" s="103">
        <v>1.03615026</v>
      </c>
    </row>
    <row r="103" spans="1:7" ht="12.75">
      <c r="A103" s="12" t="s">
        <v>125</v>
      </c>
      <c r="B103" s="103">
        <v>1.1707024</v>
      </c>
      <c r="C103" s="27"/>
      <c r="D103" s="27"/>
      <c r="E103" s="27"/>
      <c r="F103" s="27"/>
      <c r="G103" s="103">
        <v>1.1707024</v>
      </c>
    </row>
    <row r="104" spans="1:8" ht="12.75">
      <c r="A104" s="69"/>
      <c r="B104" s="77"/>
      <c r="C104" s="77"/>
      <c r="D104" s="77"/>
      <c r="E104" s="77"/>
      <c r="F104" s="77"/>
      <c r="G104" s="77"/>
      <c r="H104" s="77"/>
    </row>
    <row r="105" spans="1:8" ht="12.75">
      <c r="A105" s="3" t="s">
        <v>144</v>
      </c>
      <c r="B105" s="25">
        <v>8.3187915945</v>
      </c>
      <c r="C105" s="25"/>
      <c r="D105" s="25"/>
      <c r="E105" s="25">
        <v>0.1523164</v>
      </c>
      <c r="F105" s="25"/>
      <c r="G105" s="25">
        <v>8.1664751945</v>
      </c>
      <c r="H105" s="11"/>
    </row>
    <row r="106" spans="2:7" ht="12.75">
      <c r="B106" s="27"/>
      <c r="C106" s="27"/>
      <c r="D106" s="27"/>
      <c r="E106" s="27"/>
      <c r="F106" s="27"/>
      <c r="G106" s="27"/>
    </row>
    <row r="107" spans="1:7" ht="12.75">
      <c r="A107" s="12" t="s">
        <v>145</v>
      </c>
      <c r="B107" s="103">
        <v>2.4637778389</v>
      </c>
      <c r="C107" s="27"/>
      <c r="D107" s="27"/>
      <c r="E107" s="27"/>
      <c r="F107" s="27"/>
      <c r="G107" s="103">
        <v>2.4637778389</v>
      </c>
    </row>
    <row r="108" spans="1:7" ht="12.75">
      <c r="A108" s="12" t="s">
        <v>146</v>
      </c>
      <c r="B108" s="103">
        <v>0.6624704</v>
      </c>
      <c r="C108" s="27"/>
      <c r="D108" s="27"/>
      <c r="E108" s="27"/>
      <c r="F108" s="27"/>
      <c r="G108" s="103">
        <v>0.6624704</v>
      </c>
    </row>
    <row r="109" spans="1:7" ht="12.75">
      <c r="A109" s="12" t="s">
        <v>147</v>
      </c>
      <c r="B109" s="103">
        <v>0.1738854</v>
      </c>
      <c r="C109" s="27"/>
      <c r="D109" s="27"/>
      <c r="E109" s="27"/>
      <c r="F109" s="27"/>
      <c r="G109" s="103">
        <v>0.1738854</v>
      </c>
    </row>
    <row r="110" spans="1:8" s="3" customFormat="1" ht="12.75">
      <c r="A110" s="12" t="s">
        <v>148</v>
      </c>
      <c r="B110" s="103">
        <v>0.4038161</v>
      </c>
      <c r="C110" s="27"/>
      <c r="D110" s="27"/>
      <c r="E110" s="103">
        <v>0.0001086</v>
      </c>
      <c r="F110" s="27"/>
      <c r="G110" s="103">
        <v>0.4037075</v>
      </c>
      <c r="H110" s="6"/>
    </row>
    <row r="111" spans="1:7" ht="12.75">
      <c r="A111" s="12" t="s">
        <v>149</v>
      </c>
      <c r="B111" s="103">
        <v>0.319636</v>
      </c>
      <c r="C111" s="27"/>
      <c r="D111" s="27"/>
      <c r="E111" s="27"/>
      <c r="F111" s="27"/>
      <c r="G111" s="103">
        <v>0.319636</v>
      </c>
    </row>
    <row r="112" spans="1:7" ht="12.75">
      <c r="A112" s="12" t="s">
        <v>414</v>
      </c>
      <c r="B112" s="103">
        <v>4.0472442368</v>
      </c>
      <c r="C112" s="27"/>
      <c r="D112" s="27"/>
      <c r="E112" s="103">
        <v>0.1522078</v>
      </c>
      <c r="F112" s="27"/>
      <c r="G112" s="103">
        <v>3.8950364368</v>
      </c>
    </row>
    <row r="113" spans="1:7" ht="12.75">
      <c r="A113" s="12" t="s">
        <v>150</v>
      </c>
      <c r="B113" s="103">
        <v>0.0599508</v>
      </c>
      <c r="C113" s="27"/>
      <c r="D113" s="27"/>
      <c r="E113" s="27"/>
      <c r="F113" s="27"/>
      <c r="G113" s="103">
        <v>0.0599508</v>
      </c>
    </row>
    <row r="114" spans="1:7" ht="12.75">
      <c r="A114" s="12" t="s">
        <v>151</v>
      </c>
      <c r="B114" s="103">
        <v>0.1413712328</v>
      </c>
      <c r="C114" s="27"/>
      <c r="D114" s="27"/>
      <c r="E114" s="27"/>
      <c r="F114" s="27"/>
      <c r="G114" s="103">
        <v>0.1413712328</v>
      </c>
    </row>
    <row r="115" spans="1:7" ht="12.75">
      <c r="A115" s="12" t="s">
        <v>152</v>
      </c>
      <c r="B115" s="103">
        <v>0.0777502</v>
      </c>
      <c r="C115" s="27"/>
      <c r="D115" s="27"/>
      <c r="E115" s="27"/>
      <c r="F115" s="27"/>
      <c r="G115" s="103">
        <v>0.0777502</v>
      </c>
    </row>
    <row r="116" spans="1:7" ht="12.75">
      <c r="A116" s="12" t="s">
        <v>153</v>
      </c>
      <c r="B116" s="103">
        <v>0.2831864104</v>
      </c>
      <c r="C116" s="27"/>
      <c r="D116" s="27"/>
      <c r="E116" s="27"/>
      <c r="F116" s="27"/>
      <c r="G116" s="103">
        <v>0.2831864104</v>
      </c>
    </row>
    <row r="117" spans="1:7" ht="12.75">
      <c r="A117" s="12" t="s">
        <v>154</v>
      </c>
      <c r="B117" s="103">
        <v>0.0053389756</v>
      </c>
      <c r="C117" s="27"/>
      <c r="D117" s="27"/>
      <c r="E117" s="27"/>
      <c r="F117" s="27"/>
      <c r="G117" s="103">
        <v>0.0053389756</v>
      </c>
    </row>
    <row r="118" spans="1:8" ht="12.75">
      <c r="A118" s="69"/>
      <c r="B118" s="77"/>
      <c r="C118" s="77"/>
      <c r="D118" s="77"/>
      <c r="E118" s="77"/>
      <c r="F118" s="77"/>
      <c r="G118" s="77"/>
      <c r="H118" s="77"/>
    </row>
    <row r="119" spans="1:8" ht="12.75">
      <c r="A119" s="3" t="s">
        <v>126</v>
      </c>
      <c r="B119" s="25">
        <v>92.116914021</v>
      </c>
      <c r="C119" s="25"/>
      <c r="D119" s="25">
        <v>6.0819717</v>
      </c>
      <c r="E119" s="25">
        <v>0.586827259</v>
      </c>
      <c r="F119" s="25">
        <v>0.5168776</v>
      </c>
      <c r="G119" s="109">
        <v>84.931237462</v>
      </c>
      <c r="H119" s="11"/>
    </row>
    <row r="120" spans="2:7" ht="12.75">
      <c r="B120" s="27"/>
      <c r="C120" s="27"/>
      <c r="D120" s="27"/>
      <c r="E120" s="27"/>
      <c r="F120" s="27"/>
      <c r="G120" s="27"/>
    </row>
    <row r="121" spans="1:7" ht="12.75">
      <c r="A121" s="12" t="s">
        <v>127</v>
      </c>
      <c r="B121" s="103">
        <v>0.667422412</v>
      </c>
      <c r="C121" s="27"/>
      <c r="D121" s="27"/>
      <c r="E121" s="27"/>
      <c r="F121" s="103">
        <v>0.034328</v>
      </c>
      <c r="G121" s="103">
        <v>0.633094412</v>
      </c>
    </row>
    <row r="122" spans="1:7" ht="12.75">
      <c r="A122" s="12" t="s">
        <v>128</v>
      </c>
      <c r="B122" s="103">
        <v>0.403446</v>
      </c>
      <c r="C122" s="27"/>
      <c r="D122" s="27"/>
      <c r="E122" s="27"/>
      <c r="F122" s="27"/>
      <c r="G122" s="103">
        <v>0.403446</v>
      </c>
    </row>
    <row r="123" spans="1:7" ht="12.75">
      <c r="A123" s="12" t="s">
        <v>129</v>
      </c>
      <c r="B123" s="103">
        <v>72.47815295</v>
      </c>
      <c r="C123" s="27"/>
      <c r="D123" s="27"/>
      <c r="E123" s="27"/>
      <c r="F123" s="103">
        <v>0.0122532</v>
      </c>
      <c r="G123" s="103">
        <v>72.46589975</v>
      </c>
    </row>
    <row r="124" spans="1:7" ht="12.75">
      <c r="A124" s="12" t="s">
        <v>130</v>
      </c>
      <c r="B124" s="103">
        <v>0.1034215</v>
      </c>
      <c r="C124" s="27"/>
      <c r="D124" s="27"/>
      <c r="E124" s="27"/>
      <c r="F124" s="27"/>
      <c r="G124" s="103">
        <v>0.1034215</v>
      </c>
    </row>
    <row r="125" spans="1:7" ht="12.75">
      <c r="A125" s="12" t="s">
        <v>131</v>
      </c>
      <c r="B125" s="103">
        <v>0.13968</v>
      </c>
      <c r="C125" s="27"/>
      <c r="D125" s="27"/>
      <c r="E125" s="27"/>
      <c r="F125" s="27"/>
      <c r="G125" s="103">
        <v>0.13968</v>
      </c>
    </row>
    <row r="126" spans="1:7" ht="12.75">
      <c r="A126" s="12" t="s">
        <v>132</v>
      </c>
      <c r="B126" s="103">
        <v>8.11668378</v>
      </c>
      <c r="C126" s="27"/>
      <c r="D126" s="27"/>
      <c r="E126" s="27"/>
      <c r="F126" s="103">
        <v>0.407013</v>
      </c>
      <c r="G126" s="103">
        <v>7.70967078</v>
      </c>
    </row>
    <row r="127" spans="1:7" ht="12.75">
      <c r="A127" s="12" t="s">
        <v>133</v>
      </c>
      <c r="B127" s="103">
        <v>0.2348499</v>
      </c>
      <c r="C127" s="27"/>
      <c r="D127" s="27"/>
      <c r="E127" s="27"/>
      <c r="F127" s="27"/>
      <c r="G127" s="103">
        <v>0.2348499</v>
      </c>
    </row>
    <row r="128" spans="1:7" ht="12.75">
      <c r="A128" s="12" t="s">
        <v>134</v>
      </c>
      <c r="B128" s="103">
        <v>0.024528</v>
      </c>
      <c r="C128" s="27"/>
      <c r="D128" s="27"/>
      <c r="E128" s="27"/>
      <c r="F128" s="27"/>
      <c r="G128" s="103">
        <v>0.024528</v>
      </c>
    </row>
    <row r="129" spans="1:7" ht="12.75">
      <c r="A129" s="12" t="s">
        <v>135</v>
      </c>
      <c r="B129" s="103">
        <v>6.786591759</v>
      </c>
      <c r="C129" s="27"/>
      <c r="D129" s="103">
        <v>6.0819717</v>
      </c>
      <c r="E129" s="103">
        <v>0.520227259</v>
      </c>
      <c r="F129" s="103">
        <v>0.0632834</v>
      </c>
      <c r="G129" s="103">
        <v>0.1211094</v>
      </c>
    </row>
    <row r="130" spans="1:8" s="3" customFormat="1" ht="12.75">
      <c r="A130" s="12" t="s">
        <v>136</v>
      </c>
      <c r="B130" s="103">
        <v>0.81080665</v>
      </c>
      <c r="C130" s="27"/>
      <c r="D130" s="27"/>
      <c r="E130" s="27"/>
      <c r="F130" s="27"/>
      <c r="G130" s="103">
        <v>0.81080665</v>
      </c>
      <c r="H130" s="6"/>
    </row>
    <row r="131" spans="1:7" ht="12.75">
      <c r="A131" s="12" t="s">
        <v>137</v>
      </c>
      <c r="B131" s="103">
        <v>0.65544915</v>
      </c>
      <c r="C131" s="27"/>
      <c r="D131" s="27"/>
      <c r="E131" s="27"/>
      <c r="F131" s="27"/>
      <c r="G131" s="103">
        <v>0.65544915</v>
      </c>
    </row>
    <row r="132" spans="1:7" ht="12.75">
      <c r="A132" s="12" t="s">
        <v>138</v>
      </c>
      <c r="B132" s="103">
        <v>0.9451825</v>
      </c>
      <c r="C132" s="27"/>
      <c r="D132" s="27"/>
      <c r="E132" s="27"/>
      <c r="F132" s="27"/>
      <c r="G132" s="103">
        <v>0.9451825</v>
      </c>
    </row>
    <row r="133" spans="1:7" ht="12.75">
      <c r="A133" s="12" t="s">
        <v>139</v>
      </c>
      <c r="B133" s="103">
        <v>0.829911</v>
      </c>
      <c r="C133" s="27"/>
      <c r="D133" s="27"/>
      <c r="E133" s="27"/>
      <c r="F133" s="27"/>
      <c r="G133" s="103">
        <v>0.829911</v>
      </c>
    </row>
    <row r="134" spans="1:7" ht="12.75">
      <c r="A134" s="12" t="s">
        <v>140</v>
      </c>
      <c r="B134" s="103">
        <v>0.3331445</v>
      </c>
      <c r="C134" s="27"/>
      <c r="D134" s="27"/>
      <c r="E134" s="27"/>
      <c r="F134" s="27"/>
      <c r="G134" s="103">
        <v>0.3331445</v>
      </c>
    </row>
    <row r="135" spans="1:7" ht="12.75">
      <c r="A135" s="12" t="s">
        <v>141</v>
      </c>
      <c r="B135" s="103">
        <v>0.3214029</v>
      </c>
      <c r="C135" s="27"/>
      <c r="D135" s="27"/>
      <c r="E135" s="27"/>
      <c r="F135" s="27"/>
      <c r="G135" s="103">
        <v>0.3214029</v>
      </c>
    </row>
    <row r="136" spans="1:7" ht="12.75">
      <c r="A136" s="12" t="s">
        <v>142</v>
      </c>
      <c r="B136" s="103">
        <v>0.4321</v>
      </c>
      <c r="C136" s="27"/>
      <c r="D136" s="27"/>
      <c r="E136" s="103">
        <v>0.0666</v>
      </c>
      <c r="F136" s="27"/>
      <c r="G136" s="103">
        <v>0.3655</v>
      </c>
    </row>
    <row r="137" spans="1:7" ht="12.75">
      <c r="A137" s="12" t="s">
        <v>143</v>
      </c>
      <c r="B137" s="103">
        <v>0.31950117</v>
      </c>
      <c r="C137" s="27"/>
      <c r="D137" s="27"/>
      <c r="E137" s="27"/>
      <c r="F137" s="27"/>
      <c r="G137" s="103">
        <v>0.31950117</v>
      </c>
    </row>
    <row r="138" spans="1:8" ht="12.75">
      <c r="A138" s="69"/>
      <c r="B138" s="77"/>
      <c r="C138" s="77"/>
      <c r="D138" s="77"/>
      <c r="E138" s="77"/>
      <c r="F138" s="77"/>
      <c r="G138" s="77"/>
      <c r="H138" s="77"/>
    </row>
    <row r="139" spans="1:8" ht="12.75">
      <c r="A139" s="3" t="s">
        <v>155</v>
      </c>
      <c r="B139" s="25">
        <v>6.303611917</v>
      </c>
      <c r="C139" s="25"/>
      <c r="D139" s="25"/>
      <c r="E139" s="27">
        <v>0.147258157</v>
      </c>
      <c r="F139" s="25"/>
      <c r="G139" s="25">
        <v>6.15635376</v>
      </c>
      <c r="H139" s="11"/>
    </row>
    <row r="140" spans="2:7" ht="12.75">
      <c r="B140" s="27"/>
      <c r="C140" s="27"/>
      <c r="D140" s="27"/>
      <c r="E140" s="27"/>
      <c r="F140" s="27"/>
      <c r="G140" s="27"/>
    </row>
    <row r="141" spans="1:7" ht="12.75">
      <c r="A141" s="12" t="s">
        <v>156</v>
      </c>
      <c r="B141" s="103">
        <v>0.0739471</v>
      </c>
      <c r="C141" s="27"/>
      <c r="D141" s="27"/>
      <c r="E141" s="27"/>
      <c r="F141" s="27"/>
      <c r="G141" s="103">
        <v>0.0739471</v>
      </c>
    </row>
    <row r="142" spans="1:7" ht="12.75">
      <c r="A142" s="12" t="s">
        <v>157</v>
      </c>
      <c r="B142" s="103">
        <v>1.159299</v>
      </c>
      <c r="C142" s="27"/>
      <c r="D142" s="27"/>
      <c r="E142" s="27"/>
      <c r="F142" s="27"/>
      <c r="G142" s="103">
        <v>1.159299</v>
      </c>
    </row>
    <row r="143" spans="1:7" ht="12.75">
      <c r="A143" s="12" t="s">
        <v>158</v>
      </c>
      <c r="B143" s="103">
        <v>0.0448682</v>
      </c>
      <c r="C143" s="27"/>
      <c r="D143" s="27"/>
      <c r="E143" s="27"/>
      <c r="F143" s="27"/>
      <c r="G143" s="103">
        <v>0.0448682</v>
      </c>
    </row>
    <row r="144" spans="1:7" ht="12.75">
      <c r="A144" s="12" t="s">
        <v>159</v>
      </c>
      <c r="B144" s="103">
        <v>0.0554792</v>
      </c>
      <c r="C144" s="27"/>
      <c r="D144" s="27"/>
      <c r="E144" s="27"/>
      <c r="F144" s="27"/>
      <c r="G144" s="103">
        <v>0.0554792</v>
      </c>
    </row>
    <row r="145" spans="1:7" ht="12.75">
      <c r="A145" s="12" t="s">
        <v>160</v>
      </c>
      <c r="B145" s="103">
        <v>0.051915</v>
      </c>
      <c r="C145" s="27"/>
      <c r="D145" s="27"/>
      <c r="E145" s="27"/>
      <c r="F145" s="27"/>
      <c r="G145" s="103">
        <v>0.051915</v>
      </c>
    </row>
    <row r="146" spans="1:7" ht="12.75">
      <c r="A146" s="12" t="s">
        <v>161</v>
      </c>
      <c r="B146" s="103">
        <v>0.1679553</v>
      </c>
      <c r="C146" s="27"/>
      <c r="D146" s="27"/>
      <c r="E146" s="27"/>
      <c r="F146" s="27"/>
      <c r="G146" s="103">
        <v>0.1679553</v>
      </c>
    </row>
    <row r="147" spans="1:7" ht="12.75">
      <c r="A147" s="12" t="s">
        <v>162</v>
      </c>
      <c r="B147" s="103">
        <v>0.068468</v>
      </c>
      <c r="C147" s="27"/>
      <c r="D147" s="27"/>
      <c r="E147" s="27"/>
      <c r="F147" s="27"/>
      <c r="G147" s="103">
        <v>0.068468</v>
      </c>
    </row>
    <row r="148" spans="1:8" s="3" customFormat="1" ht="12.75">
      <c r="A148" s="12" t="s">
        <v>163</v>
      </c>
      <c r="B148" s="103">
        <v>3.066981867</v>
      </c>
      <c r="C148" s="27"/>
      <c r="D148" s="27"/>
      <c r="E148" s="103">
        <v>0.147258157</v>
      </c>
      <c r="F148" s="27"/>
      <c r="G148" s="103">
        <v>2.91972371</v>
      </c>
      <c r="H148" s="6"/>
    </row>
    <row r="149" spans="1:7" ht="12.75">
      <c r="A149" s="12" t="s">
        <v>415</v>
      </c>
      <c r="B149" s="103">
        <v>2.948063867</v>
      </c>
      <c r="C149" s="27"/>
      <c r="D149" s="27"/>
      <c r="E149" s="103">
        <v>0.147258157</v>
      </c>
      <c r="F149" s="27"/>
      <c r="G149" s="103">
        <v>2.80080571</v>
      </c>
    </row>
    <row r="150" spans="1:7" ht="12.75">
      <c r="A150" s="12" t="s">
        <v>164</v>
      </c>
      <c r="B150" s="103">
        <v>0.4690547</v>
      </c>
      <c r="C150" s="27"/>
      <c r="D150" s="27"/>
      <c r="E150" s="27"/>
      <c r="F150" s="27"/>
      <c r="G150" s="103">
        <v>0.4690547</v>
      </c>
    </row>
    <row r="151" spans="1:7" ht="12.75">
      <c r="A151" s="12" t="s">
        <v>165</v>
      </c>
      <c r="B151" s="103">
        <v>0.3756465</v>
      </c>
      <c r="C151" s="27"/>
      <c r="D151" s="27"/>
      <c r="E151" s="27"/>
      <c r="F151" s="27"/>
      <c r="G151" s="103">
        <v>0.3756465</v>
      </c>
    </row>
    <row r="152" spans="1:7" ht="12.75">
      <c r="A152" s="12" t="s">
        <v>166</v>
      </c>
      <c r="B152" s="103">
        <v>0.4415053</v>
      </c>
      <c r="C152" s="27"/>
      <c r="D152" s="27"/>
      <c r="E152" s="27"/>
      <c r="F152" s="27"/>
      <c r="G152" s="103">
        <v>0.4415053</v>
      </c>
    </row>
    <row r="153" spans="1:7" ht="12.75">
      <c r="A153" s="12" t="s">
        <v>167</v>
      </c>
      <c r="B153" s="103">
        <v>0.340787</v>
      </c>
      <c r="C153" s="27"/>
      <c r="D153" s="27"/>
      <c r="E153" s="27"/>
      <c r="F153" s="27"/>
      <c r="G153" s="103">
        <v>0.340787</v>
      </c>
    </row>
    <row r="154" spans="1:7" ht="12.75">
      <c r="A154" s="12" t="s">
        <v>168</v>
      </c>
      <c r="B154" s="103">
        <v>0.033389</v>
      </c>
      <c r="C154" s="27"/>
      <c r="D154" s="27"/>
      <c r="E154" s="27"/>
      <c r="F154" s="27"/>
      <c r="G154" s="103">
        <v>0.033389</v>
      </c>
    </row>
    <row r="155" spans="1:7" ht="12.75">
      <c r="A155" s="12" t="s">
        <v>169</v>
      </c>
      <c r="B155" s="103">
        <v>0.32996225</v>
      </c>
      <c r="C155" s="27"/>
      <c r="D155" s="27"/>
      <c r="E155" s="27"/>
      <c r="F155" s="27"/>
      <c r="G155" s="103">
        <v>0.32996225</v>
      </c>
    </row>
    <row r="156" spans="1:8" ht="12.75">
      <c r="A156" s="69"/>
      <c r="B156" s="77"/>
      <c r="C156" s="77"/>
      <c r="D156" s="77"/>
      <c r="E156" s="77"/>
      <c r="F156" s="77"/>
      <c r="G156" s="77"/>
      <c r="H156" s="77"/>
    </row>
    <row r="157" spans="1:8" ht="12.75">
      <c r="A157" s="3" t="s">
        <v>170</v>
      </c>
      <c r="B157" s="25">
        <v>41.32296598</v>
      </c>
      <c r="C157" s="25"/>
      <c r="D157" s="25"/>
      <c r="E157" s="25">
        <v>7.4063208</v>
      </c>
      <c r="F157" s="25">
        <v>0.0396652</v>
      </c>
      <c r="G157" s="25">
        <v>33.87697998</v>
      </c>
      <c r="H157" s="11"/>
    </row>
    <row r="158" spans="2:7" ht="12.75">
      <c r="B158" s="27"/>
      <c r="C158" s="27"/>
      <c r="D158" s="27"/>
      <c r="E158" s="27"/>
      <c r="F158" s="27"/>
      <c r="G158" s="27"/>
    </row>
    <row r="159" spans="1:7" ht="12.75">
      <c r="A159" s="12" t="s">
        <v>171</v>
      </c>
      <c r="B159" s="103">
        <v>0.2556212</v>
      </c>
      <c r="C159" s="27"/>
      <c r="D159" s="27"/>
      <c r="E159" s="27"/>
      <c r="F159" s="27"/>
      <c r="G159" s="103">
        <v>0.2556212</v>
      </c>
    </row>
    <row r="160" spans="1:7" ht="12.75">
      <c r="A160" s="12" t="s">
        <v>172</v>
      </c>
      <c r="B160" s="103">
        <v>1.5137663</v>
      </c>
      <c r="C160" s="27"/>
      <c r="D160" s="27"/>
      <c r="E160" s="103">
        <v>1.0228</v>
      </c>
      <c r="F160" s="27"/>
      <c r="G160" s="103">
        <v>0.4909663</v>
      </c>
    </row>
    <row r="161" spans="1:7" ht="12.75">
      <c r="A161" s="12" t="s">
        <v>416</v>
      </c>
      <c r="B161" s="103">
        <v>0.10451</v>
      </c>
      <c r="C161" s="27"/>
      <c r="D161" s="27"/>
      <c r="E161" s="27"/>
      <c r="F161" s="27"/>
      <c r="G161" s="103">
        <v>0.10451</v>
      </c>
    </row>
    <row r="162" spans="1:7" ht="12.75">
      <c r="A162" s="12" t="s">
        <v>173</v>
      </c>
      <c r="B162" s="103">
        <v>0.47537636</v>
      </c>
      <c r="C162" s="27"/>
      <c r="D162" s="27"/>
      <c r="E162" s="103">
        <v>0.2135004</v>
      </c>
      <c r="F162" s="27"/>
      <c r="G162" s="103">
        <v>0.26187596</v>
      </c>
    </row>
    <row r="163" spans="1:7" ht="12.75">
      <c r="A163" s="12" t="s">
        <v>174</v>
      </c>
      <c r="B163" s="103">
        <v>0.076353</v>
      </c>
      <c r="C163" s="27"/>
      <c r="D163" s="27"/>
      <c r="E163" s="27"/>
      <c r="F163" s="27"/>
      <c r="G163" s="103">
        <v>0.076353</v>
      </c>
    </row>
    <row r="164" spans="1:7" ht="12.75">
      <c r="A164" s="12" t="s">
        <v>175</v>
      </c>
      <c r="B164" s="103">
        <v>1.05209528</v>
      </c>
      <c r="C164" s="27"/>
      <c r="D164" s="27"/>
      <c r="E164" s="27"/>
      <c r="F164" s="27"/>
      <c r="G164" s="103">
        <v>1.05209528</v>
      </c>
    </row>
    <row r="165" spans="1:7" ht="12.75">
      <c r="A165" s="12" t="s">
        <v>417</v>
      </c>
      <c r="B165" s="103">
        <v>0.107066</v>
      </c>
      <c r="C165" s="27"/>
      <c r="D165" s="27"/>
      <c r="E165" s="27"/>
      <c r="F165" s="27"/>
      <c r="G165" s="103">
        <v>0.107066</v>
      </c>
    </row>
    <row r="166" spans="1:7" ht="12.75">
      <c r="A166" s="12" t="s">
        <v>176</v>
      </c>
      <c r="B166" s="103">
        <v>0.2900247</v>
      </c>
      <c r="C166" s="27"/>
      <c r="D166" s="27"/>
      <c r="E166" s="27"/>
      <c r="F166" s="27"/>
      <c r="G166" s="103">
        <v>0.2900247</v>
      </c>
    </row>
    <row r="167" spans="1:7" ht="12.75">
      <c r="A167" s="12" t="s">
        <v>177</v>
      </c>
      <c r="B167" s="103">
        <v>1.421952</v>
      </c>
      <c r="C167" s="27"/>
      <c r="D167" s="27"/>
      <c r="E167" s="103">
        <v>1.11328</v>
      </c>
      <c r="F167" s="27"/>
      <c r="G167" s="103">
        <v>0.308672</v>
      </c>
    </row>
    <row r="168" spans="1:7" ht="12.75">
      <c r="A168" s="12" t="s">
        <v>418</v>
      </c>
      <c r="B168" s="103">
        <v>0.096266</v>
      </c>
      <c r="C168" s="27"/>
      <c r="D168" s="27"/>
      <c r="E168" s="27"/>
      <c r="F168" s="27"/>
      <c r="G168" s="103">
        <v>0.096266</v>
      </c>
    </row>
    <row r="169" spans="1:7" ht="12.75">
      <c r="A169" s="12" t="s">
        <v>178</v>
      </c>
      <c r="B169" s="103">
        <v>27.5260204</v>
      </c>
      <c r="C169" s="27"/>
      <c r="D169" s="27"/>
      <c r="E169" s="27"/>
      <c r="F169" s="103">
        <v>0.0390748</v>
      </c>
      <c r="G169" s="103">
        <v>27.4869456</v>
      </c>
    </row>
    <row r="170" spans="1:7" ht="12.75">
      <c r="A170" s="12" t="s">
        <v>179</v>
      </c>
      <c r="B170" s="103">
        <v>0.7788753</v>
      </c>
      <c r="C170" s="27"/>
      <c r="D170" s="27"/>
      <c r="E170" s="103">
        <v>0.0996646</v>
      </c>
      <c r="F170" s="27"/>
      <c r="G170" s="103">
        <v>0.6792107</v>
      </c>
    </row>
    <row r="171" spans="1:7" ht="12.75">
      <c r="A171" s="12" t="s">
        <v>180</v>
      </c>
      <c r="B171" s="103">
        <v>0.4424751</v>
      </c>
      <c r="C171" s="27"/>
      <c r="D171" s="27"/>
      <c r="E171" s="27"/>
      <c r="F171" s="27"/>
      <c r="G171" s="103">
        <v>0.4424751</v>
      </c>
    </row>
    <row r="172" spans="1:7" ht="12.75">
      <c r="A172" s="12" t="s">
        <v>181</v>
      </c>
      <c r="B172" s="103">
        <v>4.82334104</v>
      </c>
      <c r="C172" s="27"/>
      <c r="D172" s="27"/>
      <c r="E172" s="103">
        <v>4.79105</v>
      </c>
      <c r="F172" s="27"/>
      <c r="G172" s="103">
        <v>0.03229104</v>
      </c>
    </row>
    <row r="173" spans="1:7" ht="12.75">
      <c r="A173" s="6" t="s">
        <v>419</v>
      </c>
      <c r="B173" s="27"/>
      <c r="C173" s="27"/>
      <c r="D173" s="27"/>
      <c r="E173" s="27"/>
      <c r="F173" s="27"/>
      <c r="G173" s="27"/>
    </row>
    <row r="174" spans="1:8" s="3" customFormat="1" ht="12.75">
      <c r="A174" s="12" t="s">
        <v>182</v>
      </c>
      <c r="B174" s="103">
        <v>0.0843774</v>
      </c>
      <c r="C174" s="27"/>
      <c r="D174" s="27"/>
      <c r="E174" s="27"/>
      <c r="F174" s="27"/>
      <c r="G174" s="103">
        <v>0.0843774</v>
      </c>
      <c r="H174" s="6"/>
    </row>
    <row r="175" spans="1:7" ht="12.75">
      <c r="A175" s="12" t="s">
        <v>183</v>
      </c>
      <c r="B175" s="103">
        <v>0.1710305</v>
      </c>
      <c r="C175" s="27"/>
      <c r="D175" s="27"/>
      <c r="E175" s="27"/>
      <c r="F175" s="27"/>
      <c r="G175" s="103">
        <v>0.1710305</v>
      </c>
    </row>
    <row r="176" spans="1:7" ht="12.75">
      <c r="A176" s="12" t="s">
        <v>184</v>
      </c>
      <c r="B176" s="103">
        <v>0.2124489</v>
      </c>
      <c r="C176" s="27"/>
      <c r="D176" s="27"/>
      <c r="E176" s="27"/>
      <c r="F176" s="27"/>
      <c r="G176" s="103">
        <v>0.2124489</v>
      </c>
    </row>
    <row r="177" spans="1:7" ht="12.75">
      <c r="A177" s="12" t="s">
        <v>185</v>
      </c>
      <c r="B177" s="103">
        <v>0.2124489</v>
      </c>
      <c r="C177" s="27"/>
      <c r="D177" s="27"/>
      <c r="E177" s="27"/>
      <c r="F177" s="27"/>
      <c r="G177" s="103">
        <v>0.2124489</v>
      </c>
    </row>
    <row r="178" spans="1:7" ht="12.75">
      <c r="A178" s="12" t="s">
        <v>186</v>
      </c>
      <c r="B178" s="103">
        <v>0.6640984</v>
      </c>
      <c r="C178" s="27"/>
      <c r="D178" s="27"/>
      <c r="E178" s="27"/>
      <c r="F178" s="103">
        <v>0.0005904</v>
      </c>
      <c r="G178" s="103">
        <v>0.663508</v>
      </c>
    </row>
    <row r="179" spans="1:7" ht="12.75">
      <c r="A179" s="12" t="s">
        <v>187</v>
      </c>
      <c r="B179" s="103">
        <v>0.3133096</v>
      </c>
      <c r="C179" s="27"/>
      <c r="D179" s="27"/>
      <c r="E179" s="27"/>
      <c r="F179" s="27"/>
      <c r="G179" s="103">
        <v>0.3133096</v>
      </c>
    </row>
    <row r="180" spans="1:7" ht="12.75">
      <c r="A180" s="12" t="s">
        <v>188</v>
      </c>
      <c r="B180" s="103">
        <v>0.033763</v>
      </c>
      <c r="C180" s="27"/>
      <c r="D180" s="27"/>
      <c r="E180" s="27"/>
      <c r="F180" s="27"/>
      <c r="G180" s="103">
        <v>0.033763</v>
      </c>
    </row>
    <row r="181" spans="1:7" ht="12.75">
      <c r="A181" s="12" t="s">
        <v>189</v>
      </c>
      <c r="B181" s="103">
        <v>1.1631282</v>
      </c>
      <c r="C181" s="27"/>
      <c r="D181" s="27"/>
      <c r="E181" s="27"/>
      <c r="F181" s="27"/>
      <c r="G181" s="103">
        <v>1.1631282</v>
      </c>
    </row>
    <row r="182" spans="1:7" ht="12.75">
      <c r="A182" s="6" t="s">
        <v>420</v>
      </c>
      <c r="B182" s="27"/>
      <c r="C182" s="27"/>
      <c r="D182" s="27"/>
      <c r="E182" s="27"/>
      <c r="F182" s="27"/>
      <c r="G182" s="27"/>
    </row>
    <row r="183" spans="1:7" ht="12.75">
      <c r="A183" s="12" t="s">
        <v>190</v>
      </c>
      <c r="B183" s="103">
        <v>0.4366714</v>
      </c>
      <c r="C183" s="27"/>
      <c r="D183" s="27"/>
      <c r="E183" s="27">
        <v>0.1660258</v>
      </c>
      <c r="F183" s="27"/>
      <c r="G183" s="103">
        <v>0.2706456</v>
      </c>
    </row>
    <row r="184" spans="1:8" ht="12.75">
      <c r="A184" s="69"/>
      <c r="B184" s="77"/>
      <c r="C184" s="77"/>
      <c r="D184" s="77"/>
      <c r="E184" s="77"/>
      <c r="F184" s="77"/>
      <c r="G184" s="77"/>
      <c r="H184" s="77"/>
    </row>
    <row r="185" spans="1:8" ht="12.75">
      <c r="A185" s="3" t="s">
        <v>191</v>
      </c>
      <c r="B185" s="25">
        <v>13.2920631697</v>
      </c>
      <c r="C185" s="25"/>
      <c r="D185" s="25"/>
      <c r="E185" s="25">
        <v>0.0013042677</v>
      </c>
      <c r="F185" s="25">
        <v>0.0782145</v>
      </c>
      <c r="G185" s="25">
        <v>13.212544402</v>
      </c>
      <c r="H185" s="11"/>
    </row>
    <row r="186" spans="2:7" ht="12.75">
      <c r="B186" s="27"/>
      <c r="C186" s="27"/>
      <c r="D186" s="27"/>
      <c r="E186" s="27"/>
      <c r="F186" s="27"/>
      <c r="G186" s="27"/>
    </row>
    <row r="187" spans="1:7" ht="12.75">
      <c r="A187" s="12" t="s">
        <v>192</v>
      </c>
      <c r="B187" s="103">
        <v>0.1300109</v>
      </c>
      <c r="C187" s="27"/>
      <c r="D187" s="27"/>
      <c r="E187" s="27"/>
      <c r="F187" s="27"/>
      <c r="G187" s="103">
        <v>0.1300109</v>
      </c>
    </row>
    <row r="188" spans="1:7" ht="12.75">
      <c r="A188" s="12" t="s">
        <v>193</v>
      </c>
      <c r="B188" s="103">
        <v>1.1204428</v>
      </c>
      <c r="C188" s="27"/>
      <c r="D188" s="27"/>
      <c r="E188" s="27"/>
      <c r="F188" s="27"/>
      <c r="G188" s="103">
        <v>1.1204428</v>
      </c>
    </row>
    <row r="189" spans="1:7" ht="12.75">
      <c r="A189" s="12" t="s">
        <v>194</v>
      </c>
      <c r="B189" s="103">
        <v>1.1204428</v>
      </c>
      <c r="C189" s="27"/>
      <c r="D189" s="27"/>
      <c r="E189" s="27"/>
      <c r="F189" s="27"/>
      <c r="G189" s="103">
        <v>1.1204428</v>
      </c>
    </row>
    <row r="190" spans="1:7" ht="12.75">
      <c r="A190" s="12" t="s">
        <v>195</v>
      </c>
      <c r="B190" s="103">
        <v>0.164113</v>
      </c>
      <c r="C190" s="27"/>
      <c r="D190" s="27"/>
      <c r="E190" s="27"/>
      <c r="F190" s="27"/>
      <c r="G190" s="103">
        <v>0.164113</v>
      </c>
    </row>
    <row r="191" spans="1:8" s="3" customFormat="1" ht="12.75">
      <c r="A191" s="12" t="s">
        <v>196</v>
      </c>
      <c r="B191" s="103">
        <v>0.6138274</v>
      </c>
      <c r="C191" s="27"/>
      <c r="D191" s="27"/>
      <c r="E191" s="27"/>
      <c r="F191" s="27"/>
      <c r="G191" s="103">
        <v>0.6138274</v>
      </c>
      <c r="H191" s="6"/>
    </row>
    <row r="192" spans="1:7" ht="12.75">
      <c r="A192" s="12" t="s">
        <v>197</v>
      </c>
      <c r="B192" s="103">
        <v>7.8994977</v>
      </c>
      <c r="C192" s="27"/>
      <c r="D192" s="27"/>
      <c r="E192" s="27"/>
      <c r="F192" s="103">
        <v>0.0782145</v>
      </c>
      <c r="G192" s="103">
        <v>7.8212832</v>
      </c>
    </row>
    <row r="193" spans="1:7" ht="12.75">
      <c r="A193" s="12" t="s">
        <v>198</v>
      </c>
      <c r="B193" s="103">
        <v>0.5251834</v>
      </c>
      <c r="C193" s="27"/>
      <c r="D193" s="27"/>
      <c r="E193" s="27"/>
      <c r="F193" s="27"/>
      <c r="G193" s="103">
        <v>0.5251834</v>
      </c>
    </row>
    <row r="194" spans="1:7" ht="12.75">
      <c r="A194" s="12" t="s">
        <v>199</v>
      </c>
      <c r="B194" s="103">
        <v>0.0226648</v>
      </c>
      <c r="C194" s="27"/>
      <c r="D194" s="27"/>
      <c r="E194" s="27"/>
      <c r="F194" s="27"/>
      <c r="G194" s="103">
        <v>0.0226648</v>
      </c>
    </row>
    <row r="195" spans="1:7" ht="12.75">
      <c r="A195" s="12" t="s">
        <v>200</v>
      </c>
      <c r="B195" s="103">
        <v>1.2778532</v>
      </c>
      <c r="C195" s="27"/>
      <c r="D195" s="27"/>
      <c r="E195" s="27"/>
      <c r="F195" s="27"/>
      <c r="G195" s="103">
        <v>1.2778532</v>
      </c>
    </row>
    <row r="196" spans="1:7" ht="12.75">
      <c r="A196" s="12" t="s">
        <v>201</v>
      </c>
      <c r="B196" s="103">
        <v>0.9882667</v>
      </c>
      <c r="C196" s="27"/>
      <c r="D196" s="27"/>
      <c r="E196" s="27"/>
      <c r="F196" s="27"/>
      <c r="G196" s="103">
        <v>0.9882667</v>
      </c>
    </row>
    <row r="197" spans="1:7" ht="12.75">
      <c r="A197" s="12" t="s">
        <v>202</v>
      </c>
      <c r="B197" s="103">
        <v>0.1784965</v>
      </c>
      <c r="C197" s="27"/>
      <c r="D197" s="27"/>
      <c r="E197" s="27"/>
      <c r="F197" s="27"/>
      <c r="G197" s="103">
        <v>0.1784965</v>
      </c>
    </row>
    <row r="198" spans="1:7" ht="12.75">
      <c r="A198" s="12" t="s">
        <v>203</v>
      </c>
      <c r="B198" s="103">
        <v>1.6617258697</v>
      </c>
      <c r="C198" s="27"/>
      <c r="D198" s="27"/>
      <c r="E198" s="103">
        <v>0.0013042677</v>
      </c>
      <c r="F198" s="27"/>
      <c r="G198" s="103">
        <v>1.660421602</v>
      </c>
    </row>
    <row r="199" spans="1:7" ht="12.75">
      <c r="A199" s="12" t="s">
        <v>204</v>
      </c>
      <c r="B199" s="103">
        <v>1.3055186377</v>
      </c>
      <c r="C199" s="27"/>
      <c r="D199" s="27"/>
      <c r="E199" s="103">
        <v>0.0013042677</v>
      </c>
      <c r="F199" s="27"/>
      <c r="G199" s="103">
        <v>1.30421437</v>
      </c>
    </row>
    <row r="200" spans="1:7" ht="12.75">
      <c r="A200" s="12" t="s">
        <v>205</v>
      </c>
      <c r="B200" s="103">
        <v>0.223431</v>
      </c>
      <c r="C200" s="27"/>
      <c r="D200" s="27"/>
      <c r="E200" s="27"/>
      <c r="F200" s="27"/>
      <c r="G200" s="103">
        <v>0.223431</v>
      </c>
    </row>
    <row r="201" spans="1:8" ht="12.75">
      <c r="A201" s="69"/>
      <c r="B201" s="77"/>
      <c r="C201" s="77"/>
      <c r="D201" s="77"/>
      <c r="E201" s="77"/>
      <c r="F201" s="77"/>
      <c r="G201" s="77"/>
      <c r="H201" s="77"/>
    </row>
    <row r="202" spans="1:8" ht="12.75">
      <c r="A202" s="3" t="s">
        <v>206</v>
      </c>
      <c r="B202" s="25">
        <v>18.0099626</v>
      </c>
      <c r="C202" s="25"/>
      <c r="D202" s="25"/>
      <c r="E202" s="25">
        <v>8.45908046</v>
      </c>
      <c r="F202" s="25"/>
      <c r="G202" s="25">
        <v>9.55088214</v>
      </c>
      <c r="H202" s="11"/>
    </row>
    <row r="203" spans="2:7" ht="12.75">
      <c r="B203" s="27"/>
      <c r="C203" s="27"/>
      <c r="D203" s="27"/>
      <c r="E203" s="27"/>
      <c r="F203" s="27"/>
      <c r="G203" s="27"/>
    </row>
    <row r="204" spans="1:7" ht="12.75">
      <c r="A204" s="12" t="s">
        <v>207</v>
      </c>
      <c r="B204" s="103">
        <v>0.0569327</v>
      </c>
      <c r="C204" s="27"/>
      <c r="D204" s="27"/>
      <c r="E204" s="27"/>
      <c r="F204" s="27"/>
      <c r="G204" s="103">
        <v>0.0569327</v>
      </c>
    </row>
    <row r="205" spans="1:7" ht="12.75">
      <c r="A205" s="12" t="s">
        <v>208</v>
      </c>
      <c r="B205" s="103">
        <v>7.43052614</v>
      </c>
      <c r="C205" s="27"/>
      <c r="D205" s="27"/>
      <c r="E205" s="103">
        <v>1.5442286</v>
      </c>
      <c r="F205" s="27"/>
      <c r="G205" s="103">
        <v>5.88629754</v>
      </c>
    </row>
    <row r="206" spans="1:7" ht="12.75">
      <c r="A206" s="12" t="s">
        <v>209</v>
      </c>
      <c r="B206" s="103">
        <v>0.0289016</v>
      </c>
      <c r="C206" s="27"/>
      <c r="D206" s="27"/>
      <c r="E206" s="27"/>
      <c r="F206" s="27"/>
      <c r="G206" s="103">
        <v>0.0289016</v>
      </c>
    </row>
    <row r="207" spans="1:7" ht="12.75">
      <c r="A207" s="12" t="s">
        <v>210</v>
      </c>
      <c r="B207" s="103">
        <v>0.2009869</v>
      </c>
      <c r="C207" s="27"/>
      <c r="D207" s="27"/>
      <c r="E207" s="27"/>
      <c r="F207" s="27"/>
      <c r="G207" s="103">
        <v>0.2009869</v>
      </c>
    </row>
    <row r="208" spans="1:8" s="3" customFormat="1" ht="12.75">
      <c r="A208" s="12" t="s">
        <v>450</v>
      </c>
      <c r="B208" s="103">
        <v>2.55661536</v>
      </c>
      <c r="C208" s="27"/>
      <c r="D208" s="27"/>
      <c r="E208" s="103">
        <v>0.99916736</v>
      </c>
      <c r="F208" s="27"/>
      <c r="G208" s="103">
        <v>1.557448</v>
      </c>
      <c r="H208" s="6"/>
    </row>
    <row r="209" spans="1:7" ht="12.75">
      <c r="A209" s="12" t="s">
        <v>211</v>
      </c>
      <c r="B209" s="103">
        <v>0.265711</v>
      </c>
      <c r="C209" s="27"/>
      <c r="D209" s="27"/>
      <c r="E209" s="103">
        <v>0.0213702</v>
      </c>
      <c r="F209" s="27"/>
      <c r="G209" s="103">
        <v>0.2443408</v>
      </c>
    </row>
    <row r="210" spans="1:7" ht="12.75">
      <c r="A210" s="12" t="s">
        <v>212</v>
      </c>
      <c r="B210" s="103">
        <v>0.0169282</v>
      </c>
      <c r="C210" s="27"/>
      <c r="D210" s="27"/>
      <c r="E210" s="27"/>
      <c r="F210" s="27"/>
      <c r="G210" s="103">
        <v>0.0169282</v>
      </c>
    </row>
    <row r="211" spans="1:7" ht="12.75">
      <c r="A211" s="12" t="s">
        <v>213</v>
      </c>
      <c r="B211" s="103">
        <v>0.2674478</v>
      </c>
      <c r="C211" s="27"/>
      <c r="D211" s="27"/>
      <c r="E211" s="27"/>
      <c r="F211" s="27"/>
      <c r="G211" s="103">
        <v>0.2674478</v>
      </c>
    </row>
    <row r="212" spans="1:7" ht="12.75">
      <c r="A212" s="12" t="s">
        <v>214</v>
      </c>
      <c r="B212" s="103">
        <v>5.5120791</v>
      </c>
      <c r="C212" s="27"/>
      <c r="D212" s="27"/>
      <c r="E212" s="103">
        <v>4.601953</v>
      </c>
      <c r="F212" s="27"/>
      <c r="G212" s="103">
        <v>0.9101261</v>
      </c>
    </row>
    <row r="213" spans="1:7" ht="12.75">
      <c r="A213" s="12" t="s">
        <v>215</v>
      </c>
      <c r="B213" s="103">
        <v>1.3014375</v>
      </c>
      <c r="C213" s="27"/>
      <c r="D213" s="27"/>
      <c r="E213" s="103">
        <v>1.2896603</v>
      </c>
      <c r="F213" s="27"/>
      <c r="G213" s="103">
        <v>0.0117772</v>
      </c>
    </row>
    <row r="214" spans="1:7" ht="12.75">
      <c r="A214" s="12" t="s">
        <v>216</v>
      </c>
      <c r="B214" s="103">
        <v>0.0192467</v>
      </c>
      <c r="C214" s="27"/>
      <c r="D214" s="27"/>
      <c r="E214" s="27"/>
      <c r="F214" s="27"/>
      <c r="G214" s="103">
        <v>0.0192467</v>
      </c>
    </row>
    <row r="215" spans="1:7" ht="12.75">
      <c r="A215" s="12" t="s">
        <v>217</v>
      </c>
      <c r="B215" s="103">
        <v>0.180679</v>
      </c>
      <c r="C215" s="27"/>
      <c r="D215" s="27"/>
      <c r="E215" s="103">
        <v>0.002701</v>
      </c>
      <c r="F215" s="27"/>
      <c r="G215" s="103">
        <v>0.177978</v>
      </c>
    </row>
    <row r="216" spans="1:7" ht="12.75">
      <c r="A216" s="12" t="s">
        <v>218</v>
      </c>
      <c r="B216" s="103">
        <v>0.14215</v>
      </c>
      <c r="C216" s="27"/>
      <c r="D216" s="27"/>
      <c r="E216" s="27"/>
      <c r="F216" s="27"/>
      <c r="G216" s="103">
        <v>0.14215</v>
      </c>
    </row>
    <row r="217" spans="1:7" ht="12.75">
      <c r="A217" s="12" t="s">
        <v>219</v>
      </c>
      <c r="B217" s="103">
        <v>0.0303206</v>
      </c>
      <c r="C217" s="27"/>
      <c r="D217" s="27"/>
      <c r="E217" s="27"/>
      <c r="F217" s="27"/>
      <c r="G217" s="103">
        <v>0.0303206</v>
      </c>
    </row>
    <row r="218" spans="1:8" ht="12.75">
      <c r="A218" s="69"/>
      <c r="B218" s="77"/>
      <c r="C218" s="77"/>
      <c r="D218" s="77"/>
      <c r="E218" s="77"/>
      <c r="F218" s="77"/>
      <c r="G218" s="77"/>
      <c r="H218" s="77"/>
    </row>
    <row r="219" spans="1:8" ht="12.75">
      <c r="A219" s="3" t="s">
        <v>220</v>
      </c>
      <c r="B219" s="25">
        <v>43.187821618</v>
      </c>
      <c r="C219" s="25"/>
      <c r="D219" s="25"/>
      <c r="E219" s="109">
        <v>7.56261927</v>
      </c>
      <c r="F219" s="25"/>
      <c r="G219" s="25">
        <v>35.625202348</v>
      </c>
      <c r="H219" s="11"/>
    </row>
    <row r="220" spans="2:7" ht="12.75">
      <c r="B220" s="27"/>
      <c r="C220" s="27"/>
      <c r="D220" s="27"/>
      <c r="E220" s="27"/>
      <c r="F220" s="27"/>
      <c r="G220" s="27"/>
    </row>
    <row r="221" spans="1:7" ht="12.75">
      <c r="A221" s="12" t="s">
        <v>221</v>
      </c>
      <c r="B221" s="103">
        <v>0.1837286</v>
      </c>
      <c r="C221" s="27"/>
      <c r="D221" s="27"/>
      <c r="E221" s="27"/>
      <c r="F221" s="27"/>
      <c r="G221" s="103">
        <v>0.1837286</v>
      </c>
    </row>
    <row r="222" spans="1:7" ht="12.75">
      <c r="A222" s="12" t="s">
        <v>222</v>
      </c>
      <c r="B222" s="103">
        <v>1.26430029</v>
      </c>
      <c r="C222" s="27"/>
      <c r="D222" s="27"/>
      <c r="E222" s="27"/>
      <c r="F222" s="27"/>
      <c r="G222" s="103">
        <v>1.26430029</v>
      </c>
    </row>
    <row r="223" spans="1:7" ht="12.75">
      <c r="A223" s="12" t="s">
        <v>223</v>
      </c>
      <c r="B223" s="103">
        <v>0.1973048</v>
      </c>
      <c r="C223" s="27"/>
      <c r="D223" s="27"/>
      <c r="E223" s="27"/>
      <c r="F223" s="27"/>
      <c r="G223" s="103">
        <v>0.1973048</v>
      </c>
    </row>
    <row r="224" spans="1:7" ht="12.75">
      <c r="A224" s="12" t="s">
        <v>224</v>
      </c>
      <c r="B224" s="103">
        <v>0.093093</v>
      </c>
      <c r="C224" s="27"/>
      <c r="D224" s="27"/>
      <c r="E224" s="27"/>
      <c r="F224" s="27"/>
      <c r="G224" s="103">
        <v>0.093093</v>
      </c>
    </row>
    <row r="225" spans="1:7" ht="12.75">
      <c r="A225" s="12" t="s">
        <v>225</v>
      </c>
      <c r="B225" s="103">
        <v>0.89904214</v>
      </c>
      <c r="C225" s="27"/>
      <c r="D225" s="27"/>
      <c r="E225" s="27"/>
      <c r="F225" s="27"/>
      <c r="G225" s="103">
        <v>0.89904214</v>
      </c>
    </row>
    <row r="226" spans="1:7" ht="12.75">
      <c r="A226" s="12" t="s">
        <v>226</v>
      </c>
      <c r="B226" s="103">
        <v>0.0457425</v>
      </c>
      <c r="C226" s="27"/>
      <c r="D226" s="27"/>
      <c r="E226" s="27"/>
      <c r="F226" s="27"/>
      <c r="G226" s="103">
        <v>0.0457425</v>
      </c>
    </row>
    <row r="227" spans="1:7" ht="12.75">
      <c r="A227" s="12" t="s">
        <v>227</v>
      </c>
      <c r="B227" s="103">
        <v>2.3453425</v>
      </c>
      <c r="C227" s="27"/>
      <c r="D227" s="27"/>
      <c r="E227" s="27"/>
      <c r="F227" s="27"/>
      <c r="G227" s="103">
        <v>2.3453425</v>
      </c>
    </row>
    <row r="228" spans="1:7" ht="12.75">
      <c r="A228" s="12" t="s">
        <v>228</v>
      </c>
      <c r="B228" s="103">
        <v>0.6422186</v>
      </c>
      <c r="C228" s="27"/>
      <c r="D228" s="27"/>
      <c r="E228" s="27"/>
      <c r="F228" s="27"/>
      <c r="G228" s="103">
        <v>0.6422186</v>
      </c>
    </row>
    <row r="229" spans="1:7" ht="12.75">
      <c r="A229" s="12" t="s">
        <v>229</v>
      </c>
      <c r="B229" s="103">
        <v>0.0787652</v>
      </c>
      <c r="C229" s="27"/>
      <c r="D229" s="27"/>
      <c r="E229" s="27"/>
      <c r="F229" s="27"/>
      <c r="G229" s="103">
        <v>0.0787652</v>
      </c>
    </row>
    <row r="230" spans="1:7" ht="12.75">
      <c r="A230" s="12" t="s">
        <v>230</v>
      </c>
      <c r="B230" s="103">
        <v>0.173217</v>
      </c>
      <c r="C230" s="27"/>
      <c r="D230" s="27"/>
      <c r="E230" s="27"/>
      <c r="F230" s="27"/>
      <c r="G230" s="103">
        <v>0.173217</v>
      </c>
    </row>
    <row r="231" spans="1:7" ht="12.75">
      <c r="A231" s="12" t="s">
        <v>231</v>
      </c>
      <c r="B231" s="103">
        <v>0.5540515</v>
      </c>
      <c r="C231" s="27"/>
      <c r="D231" s="27"/>
      <c r="E231" s="27"/>
      <c r="F231" s="27"/>
      <c r="G231" s="103">
        <v>0.5540515</v>
      </c>
    </row>
    <row r="232" spans="1:8" s="3" customFormat="1" ht="12.75">
      <c r="A232" s="12" t="s">
        <v>232</v>
      </c>
      <c r="B232" s="103">
        <v>0.018225</v>
      </c>
      <c r="C232" s="27"/>
      <c r="D232" s="27"/>
      <c r="E232" s="27"/>
      <c r="F232" s="27"/>
      <c r="G232" s="103">
        <v>0.018225</v>
      </c>
      <c r="H232" s="6"/>
    </row>
    <row r="233" spans="1:7" ht="12.75">
      <c r="A233" s="6" t="s">
        <v>421</v>
      </c>
      <c r="B233" s="27"/>
      <c r="C233" s="27"/>
      <c r="D233" s="27"/>
      <c r="E233" s="27"/>
      <c r="F233" s="27"/>
      <c r="G233" s="27"/>
    </row>
    <row r="234" spans="1:7" ht="12.75">
      <c r="A234" s="12" t="s">
        <v>233</v>
      </c>
      <c r="B234" s="103">
        <v>2.2213222</v>
      </c>
      <c r="C234" s="27"/>
      <c r="D234" s="27"/>
      <c r="E234" s="103">
        <v>1.6634386</v>
      </c>
      <c r="F234" s="27"/>
      <c r="G234" s="103">
        <v>0.5578836</v>
      </c>
    </row>
    <row r="235" spans="1:7" ht="12.75">
      <c r="A235" s="12" t="s">
        <v>234</v>
      </c>
      <c r="B235" s="103">
        <v>0.7436833</v>
      </c>
      <c r="C235" s="27"/>
      <c r="D235" s="27"/>
      <c r="E235" s="27"/>
      <c r="F235" s="27"/>
      <c r="G235" s="103">
        <v>0.7436833</v>
      </c>
    </row>
    <row r="236" spans="1:7" ht="12.75">
      <c r="A236" s="12" t="s">
        <v>235</v>
      </c>
      <c r="B236" s="103">
        <v>0.2221546</v>
      </c>
      <c r="C236" s="27"/>
      <c r="D236" s="27"/>
      <c r="E236" s="27"/>
      <c r="F236" s="27"/>
      <c r="G236" s="103">
        <v>0.2221546</v>
      </c>
    </row>
    <row r="237" spans="1:7" ht="12.75">
      <c r="A237" s="12" t="s">
        <v>236</v>
      </c>
      <c r="B237" s="103">
        <v>30.1000161</v>
      </c>
      <c r="C237" s="27"/>
      <c r="D237" s="27"/>
      <c r="E237" s="103">
        <v>4.964498</v>
      </c>
      <c r="F237" s="27"/>
      <c r="G237" s="103">
        <v>25.1355181</v>
      </c>
    </row>
    <row r="238" spans="1:7" ht="12.75">
      <c r="A238" s="12" t="s">
        <v>237</v>
      </c>
      <c r="B238" s="103">
        <v>1.37121437</v>
      </c>
      <c r="C238" s="27"/>
      <c r="D238" s="27"/>
      <c r="E238" s="103">
        <v>0.93468267</v>
      </c>
      <c r="F238" s="27"/>
      <c r="G238" s="103">
        <v>0.4365317</v>
      </c>
    </row>
    <row r="239" spans="1:7" ht="12.75">
      <c r="A239" s="12" t="s">
        <v>238</v>
      </c>
      <c r="B239" s="103">
        <v>0.42211641</v>
      </c>
      <c r="C239" s="27"/>
      <c r="D239" s="27"/>
      <c r="E239" s="27"/>
      <c r="F239" s="27"/>
      <c r="G239" s="103">
        <v>0.42211641</v>
      </c>
    </row>
    <row r="240" spans="1:7" ht="12.75">
      <c r="A240" s="12" t="s">
        <v>239</v>
      </c>
      <c r="B240" s="103">
        <v>0.3179036</v>
      </c>
      <c r="C240" s="27"/>
      <c r="D240" s="27"/>
      <c r="E240" s="27"/>
      <c r="F240" s="27"/>
      <c r="G240" s="103">
        <v>0.3179036</v>
      </c>
    </row>
    <row r="241" spans="1:7" ht="12.75">
      <c r="A241" s="12" t="s">
        <v>240</v>
      </c>
      <c r="B241" s="103">
        <v>0.0754233</v>
      </c>
      <c r="C241" s="27"/>
      <c r="D241" s="27"/>
      <c r="E241" s="27"/>
      <c r="F241" s="27"/>
      <c r="G241" s="103">
        <v>0.0754233</v>
      </c>
    </row>
    <row r="242" spans="1:7" ht="12.75">
      <c r="A242" s="12" t="s">
        <v>241</v>
      </c>
      <c r="B242" s="103">
        <v>1.218956608</v>
      </c>
      <c r="C242" s="27"/>
      <c r="D242" s="27"/>
      <c r="E242" s="27"/>
      <c r="F242" s="27"/>
      <c r="G242" s="103">
        <v>1.218956608</v>
      </c>
    </row>
    <row r="243" spans="1:8" ht="12.75">
      <c r="A243" s="69"/>
      <c r="B243" s="77"/>
      <c r="C243" s="77"/>
      <c r="D243" s="77"/>
      <c r="E243" s="77"/>
      <c r="F243" s="77"/>
      <c r="G243" s="77"/>
      <c r="H243" s="77"/>
    </row>
    <row r="244" spans="1:8" ht="12.75">
      <c r="A244" s="3" t="s">
        <v>242</v>
      </c>
      <c r="B244" s="25">
        <v>6.342370191</v>
      </c>
      <c r="C244" s="25"/>
      <c r="D244" s="25"/>
      <c r="E244" s="27"/>
      <c r="F244" s="25"/>
      <c r="G244" s="25">
        <v>6.342370191</v>
      </c>
      <c r="H244" s="11"/>
    </row>
    <row r="245" spans="2:7" ht="12.75">
      <c r="B245" s="27"/>
      <c r="C245" s="27"/>
      <c r="D245" s="27"/>
      <c r="E245" s="27"/>
      <c r="F245" s="27"/>
      <c r="G245" s="27"/>
    </row>
    <row r="246" spans="1:7" ht="12.75">
      <c r="A246" s="12" t="s">
        <v>243</v>
      </c>
      <c r="B246" s="103">
        <v>0.884144</v>
      </c>
      <c r="C246" s="27"/>
      <c r="D246" s="27"/>
      <c r="E246" s="27"/>
      <c r="F246" s="27"/>
      <c r="G246" s="103">
        <v>0.884144</v>
      </c>
    </row>
    <row r="247" spans="1:7" ht="12.75">
      <c r="A247" s="12" t="s">
        <v>244</v>
      </c>
      <c r="B247" s="103">
        <v>0.0199346</v>
      </c>
      <c r="C247" s="27"/>
      <c r="D247" s="27"/>
      <c r="E247" s="27"/>
      <c r="F247" s="27"/>
      <c r="G247" s="103">
        <v>0.0199346</v>
      </c>
    </row>
    <row r="248" spans="1:7" ht="12.75">
      <c r="A248" s="12" t="s">
        <v>245</v>
      </c>
      <c r="B248" s="103">
        <v>0.058064</v>
      </c>
      <c r="C248" s="27"/>
      <c r="D248" s="27"/>
      <c r="E248" s="27"/>
      <c r="F248" s="27"/>
      <c r="G248" s="103">
        <v>0.058064</v>
      </c>
    </row>
    <row r="249" spans="1:8" s="3" customFormat="1" ht="12.75">
      <c r="A249" s="12" t="s">
        <v>246</v>
      </c>
      <c r="B249" s="103">
        <v>0.8668899</v>
      </c>
      <c r="C249" s="27"/>
      <c r="D249" s="27"/>
      <c r="E249" s="27"/>
      <c r="F249" s="27"/>
      <c r="G249" s="103">
        <v>0.8668899</v>
      </c>
      <c r="H249" s="6"/>
    </row>
    <row r="250" spans="1:7" ht="12.75">
      <c r="A250" s="12" t="s">
        <v>247</v>
      </c>
      <c r="B250" s="103">
        <v>0.607341</v>
      </c>
      <c r="C250" s="27"/>
      <c r="D250" s="27"/>
      <c r="E250" s="27"/>
      <c r="F250" s="27"/>
      <c r="G250" s="103">
        <v>0.607341</v>
      </c>
    </row>
    <row r="251" spans="1:7" ht="12.75">
      <c r="A251" s="12" t="s">
        <v>248</v>
      </c>
      <c r="B251" s="103">
        <v>0.1369094</v>
      </c>
      <c r="C251" s="27"/>
      <c r="D251" s="27"/>
      <c r="E251" s="27"/>
      <c r="F251" s="27"/>
      <c r="G251" s="103">
        <v>0.1369094</v>
      </c>
    </row>
    <row r="252" spans="1:7" ht="12.75">
      <c r="A252" s="12" t="s">
        <v>249</v>
      </c>
      <c r="B252" s="103">
        <v>0.3631334</v>
      </c>
      <c r="C252" s="27"/>
      <c r="D252" s="27"/>
      <c r="E252" s="27"/>
      <c r="F252" s="27"/>
      <c r="G252" s="103">
        <v>0.3631334</v>
      </c>
    </row>
    <row r="253" spans="1:7" ht="12.75">
      <c r="A253" s="12" t="s">
        <v>250</v>
      </c>
      <c r="B253" s="103">
        <v>0.0143971</v>
      </c>
      <c r="C253" s="27"/>
      <c r="D253" s="27"/>
      <c r="E253" s="27"/>
      <c r="F253" s="27"/>
      <c r="G253" s="103">
        <v>0.0143971</v>
      </c>
    </row>
    <row r="254" spans="1:7" ht="12.75">
      <c r="A254" s="12" t="s">
        <v>251</v>
      </c>
      <c r="B254" s="103">
        <v>0.2589359</v>
      </c>
      <c r="C254" s="27"/>
      <c r="D254" s="27"/>
      <c r="E254" s="27"/>
      <c r="F254" s="27"/>
      <c r="G254" s="103">
        <v>0.2589359</v>
      </c>
    </row>
    <row r="255" spans="1:7" ht="12.75">
      <c r="A255" s="12" t="s">
        <v>252</v>
      </c>
      <c r="B255" s="103">
        <v>0.1213707</v>
      </c>
      <c r="C255" s="27"/>
      <c r="D255" s="27"/>
      <c r="E255" s="27"/>
      <c r="F255" s="27"/>
      <c r="G255" s="103">
        <v>0.1213707</v>
      </c>
    </row>
    <row r="256" spans="1:7" ht="12.75">
      <c r="A256" s="12" t="s">
        <v>253</v>
      </c>
      <c r="B256" s="103">
        <v>0.2615938</v>
      </c>
      <c r="C256" s="27"/>
      <c r="D256" s="27"/>
      <c r="E256" s="27"/>
      <c r="F256" s="27"/>
      <c r="G256" s="103">
        <v>0.2615938</v>
      </c>
    </row>
    <row r="257" spans="1:7" ht="12.75">
      <c r="A257" s="12" t="s">
        <v>254</v>
      </c>
      <c r="B257" s="103">
        <v>0.963972661</v>
      </c>
      <c r="C257" s="27"/>
      <c r="D257" s="27"/>
      <c r="E257" s="27"/>
      <c r="F257" s="27"/>
      <c r="G257" s="103">
        <v>0.963972661</v>
      </c>
    </row>
    <row r="258" spans="1:7" ht="12.75">
      <c r="A258" s="12" t="s">
        <v>255</v>
      </c>
      <c r="B258" s="103">
        <v>2.35039493</v>
      </c>
      <c r="C258" s="27"/>
      <c r="D258" s="27"/>
      <c r="E258" s="27"/>
      <c r="F258" s="27"/>
      <c r="G258" s="103">
        <v>2.35039493</v>
      </c>
    </row>
    <row r="259" spans="1:7" ht="12.75">
      <c r="A259" s="12" t="s">
        <v>256</v>
      </c>
      <c r="B259" s="103">
        <v>0.0426298</v>
      </c>
      <c r="C259" s="27"/>
      <c r="D259" s="27"/>
      <c r="E259" s="27"/>
      <c r="F259" s="27"/>
      <c r="G259" s="103">
        <v>0.0426298</v>
      </c>
    </row>
    <row r="260" spans="1:8" ht="12.75">
      <c r="A260" s="69"/>
      <c r="B260" s="77"/>
      <c r="C260" s="77"/>
      <c r="D260" s="77"/>
      <c r="E260" s="77"/>
      <c r="F260" s="77"/>
      <c r="G260" s="77"/>
      <c r="H260" s="77"/>
    </row>
    <row r="261" spans="1:8" ht="12.75">
      <c r="A261" s="3" t="s">
        <v>257</v>
      </c>
      <c r="B261" s="25">
        <v>15.55247459</v>
      </c>
      <c r="C261" s="25"/>
      <c r="D261" s="25"/>
      <c r="E261" s="27"/>
      <c r="F261" s="25"/>
      <c r="G261" s="25">
        <v>15.55247459</v>
      </c>
      <c r="H261" s="11"/>
    </row>
    <row r="262" spans="2:7" ht="12.75">
      <c r="B262" s="27"/>
      <c r="C262" s="27"/>
      <c r="D262" s="27"/>
      <c r="E262" s="27"/>
      <c r="F262" s="27"/>
      <c r="G262" s="27"/>
    </row>
    <row r="263" spans="1:7" ht="12.75">
      <c r="A263" s="12" t="s">
        <v>258</v>
      </c>
      <c r="B263" s="103">
        <v>0.30987</v>
      </c>
      <c r="C263" s="27"/>
      <c r="D263" s="27"/>
      <c r="E263" s="27"/>
      <c r="F263" s="27"/>
      <c r="G263" s="103">
        <v>0.30987</v>
      </c>
    </row>
    <row r="264" spans="1:7" ht="12.75">
      <c r="A264" s="12" t="s">
        <v>259</v>
      </c>
      <c r="B264" s="103">
        <v>0.21136</v>
      </c>
      <c r="C264" s="27"/>
      <c r="D264" s="27"/>
      <c r="E264" s="27"/>
      <c r="F264" s="27"/>
      <c r="G264" s="103">
        <v>0.21136</v>
      </c>
    </row>
    <row r="265" spans="1:7" ht="12.75">
      <c r="A265" s="12" t="s">
        <v>260</v>
      </c>
      <c r="B265" s="103">
        <v>0.168096</v>
      </c>
      <c r="C265" s="27"/>
      <c r="D265" s="27"/>
      <c r="E265" s="27"/>
      <c r="F265" s="27"/>
      <c r="G265" s="103">
        <v>0.168096</v>
      </c>
    </row>
    <row r="266" spans="1:8" s="3" customFormat="1" ht="12.75">
      <c r="A266" s="12" t="s">
        <v>261</v>
      </c>
      <c r="B266" s="103">
        <v>0.5333177</v>
      </c>
      <c r="C266" s="27"/>
      <c r="D266" s="27"/>
      <c r="E266" s="27"/>
      <c r="F266" s="27"/>
      <c r="G266" s="103">
        <v>0.5333177</v>
      </c>
      <c r="H266" s="6"/>
    </row>
    <row r="267" spans="1:7" ht="12.75">
      <c r="A267" s="12" t="s">
        <v>262</v>
      </c>
      <c r="B267" s="103">
        <v>0.320733</v>
      </c>
      <c r="C267" s="27"/>
      <c r="D267" s="27"/>
      <c r="E267" s="27"/>
      <c r="F267" s="27"/>
      <c r="G267" s="103">
        <v>0.320733</v>
      </c>
    </row>
    <row r="268" spans="1:7" ht="12.75">
      <c r="A268" s="12" t="s">
        <v>263</v>
      </c>
      <c r="B268" s="103">
        <v>0.05697266</v>
      </c>
      <c r="C268" s="27"/>
      <c r="D268" s="27"/>
      <c r="E268" s="27"/>
      <c r="F268" s="27"/>
      <c r="G268" s="103">
        <v>0.05697266</v>
      </c>
    </row>
    <row r="269" spans="1:7" ht="12.75">
      <c r="A269" s="12" t="s">
        <v>264</v>
      </c>
      <c r="B269" s="103">
        <v>0.1100748</v>
      </c>
      <c r="C269" s="27"/>
      <c r="D269" s="27"/>
      <c r="E269" s="27"/>
      <c r="F269" s="27"/>
      <c r="G269" s="103">
        <v>0.1100748</v>
      </c>
    </row>
    <row r="270" spans="1:7" ht="12.75">
      <c r="A270" s="12" t="s">
        <v>265</v>
      </c>
      <c r="B270" s="103">
        <v>0.1321868</v>
      </c>
      <c r="C270" s="27"/>
      <c r="D270" s="27"/>
      <c r="E270" s="27"/>
      <c r="F270" s="27"/>
      <c r="G270" s="103">
        <v>0.1321868</v>
      </c>
    </row>
    <row r="271" spans="1:7" ht="12.75">
      <c r="A271" s="12" t="s">
        <v>266</v>
      </c>
      <c r="B271" s="103">
        <v>0.083397</v>
      </c>
      <c r="C271" s="27"/>
      <c r="D271" s="27"/>
      <c r="E271" s="27"/>
      <c r="F271" s="27"/>
      <c r="G271" s="103">
        <v>0.083397</v>
      </c>
    </row>
    <row r="272" spans="1:7" ht="12.75">
      <c r="A272" s="12" t="s">
        <v>267</v>
      </c>
      <c r="B272" s="103">
        <v>1.9475597</v>
      </c>
      <c r="C272" s="27"/>
      <c r="D272" s="27"/>
      <c r="E272" s="27"/>
      <c r="F272" s="27"/>
      <c r="G272" s="103">
        <v>1.9475597</v>
      </c>
    </row>
    <row r="273" spans="1:7" ht="12.75">
      <c r="A273" s="6" t="s">
        <v>268</v>
      </c>
      <c r="B273" s="27"/>
      <c r="C273" s="27"/>
      <c r="D273" s="27"/>
      <c r="E273" s="27"/>
      <c r="F273" s="27"/>
      <c r="G273" s="27"/>
    </row>
    <row r="274" spans="1:7" ht="12.75">
      <c r="A274" s="12" t="s">
        <v>269</v>
      </c>
      <c r="B274" s="103">
        <v>0.3986524</v>
      </c>
      <c r="C274" s="27"/>
      <c r="D274" s="27"/>
      <c r="E274" s="27"/>
      <c r="F274" s="27"/>
      <c r="G274" s="103">
        <v>0.3986524</v>
      </c>
    </row>
    <row r="275" spans="1:7" ht="12.75">
      <c r="A275" s="12" t="s">
        <v>270</v>
      </c>
      <c r="B275" s="103">
        <v>10.56226703</v>
      </c>
      <c r="C275" s="27"/>
      <c r="D275" s="27"/>
      <c r="E275" s="27"/>
      <c r="F275" s="27"/>
      <c r="G275" s="103">
        <v>10.56226703</v>
      </c>
    </row>
    <row r="276" spans="1:7" ht="12.75">
      <c r="A276" s="12" t="s">
        <v>422</v>
      </c>
      <c r="B276" s="103">
        <v>0.9013158</v>
      </c>
      <c r="C276" s="27"/>
      <c r="D276" s="27"/>
      <c r="E276" s="27"/>
      <c r="F276" s="27"/>
      <c r="G276" s="103">
        <v>0.9013158</v>
      </c>
    </row>
    <row r="277" spans="1:7" ht="12.75">
      <c r="A277" s="12" t="s">
        <v>271</v>
      </c>
      <c r="B277" s="103">
        <v>0.3487647</v>
      </c>
      <c r="C277" s="27"/>
      <c r="D277" s="27"/>
      <c r="E277" s="27"/>
      <c r="F277" s="27"/>
      <c r="G277" s="103">
        <v>0.3487647</v>
      </c>
    </row>
    <row r="278" spans="1:8" ht="12.75">
      <c r="A278" s="69"/>
      <c r="B278" s="77"/>
      <c r="C278" s="77"/>
      <c r="D278" s="77"/>
      <c r="E278" s="77"/>
      <c r="F278" s="77"/>
      <c r="G278" s="77"/>
      <c r="H278" s="77"/>
    </row>
    <row r="279" spans="1:8" ht="12.75">
      <c r="A279" s="3" t="s">
        <v>272</v>
      </c>
      <c r="B279" s="25">
        <v>7.6533888544</v>
      </c>
      <c r="C279" s="25"/>
      <c r="D279" s="25"/>
      <c r="E279" s="27"/>
      <c r="F279" s="25"/>
      <c r="G279" s="25">
        <v>7.6533888544</v>
      </c>
      <c r="H279" s="11"/>
    </row>
    <row r="280" spans="2:7" ht="12.75">
      <c r="B280" s="27"/>
      <c r="C280" s="27"/>
      <c r="D280" s="27"/>
      <c r="E280" s="27"/>
      <c r="F280" s="27"/>
      <c r="G280" s="27"/>
    </row>
    <row r="281" spans="1:7" ht="12.75">
      <c r="A281" s="12" t="s">
        <v>273</v>
      </c>
      <c r="B281" s="103">
        <v>0.92030285</v>
      </c>
      <c r="C281" s="27"/>
      <c r="D281" s="27"/>
      <c r="E281" s="27"/>
      <c r="F281" s="27"/>
      <c r="G281" s="103">
        <v>0.92030285</v>
      </c>
    </row>
    <row r="282" spans="1:7" ht="12.75">
      <c r="A282" s="12" t="s">
        <v>274</v>
      </c>
      <c r="B282" s="103">
        <v>0.69957175</v>
      </c>
      <c r="C282" s="27"/>
      <c r="D282" s="27"/>
      <c r="E282" s="27"/>
      <c r="F282" s="27"/>
      <c r="G282" s="103">
        <v>0.69957175</v>
      </c>
    </row>
    <row r="283" spans="1:7" ht="12.75">
      <c r="A283" s="12" t="s">
        <v>275</v>
      </c>
      <c r="B283" s="103">
        <v>0.0439712</v>
      </c>
      <c r="C283" s="27"/>
      <c r="D283" s="27"/>
      <c r="E283" s="27"/>
      <c r="F283" s="27"/>
      <c r="G283" s="103">
        <v>0.0439712</v>
      </c>
    </row>
    <row r="284" spans="1:7" ht="12.75">
      <c r="A284" s="12" t="s">
        <v>276</v>
      </c>
      <c r="B284" s="103">
        <v>0.109383</v>
      </c>
      <c r="C284" s="27"/>
      <c r="D284" s="27"/>
      <c r="E284" s="27"/>
      <c r="F284" s="27"/>
      <c r="G284" s="103">
        <v>0.109383</v>
      </c>
    </row>
    <row r="285" spans="1:7" ht="12.75">
      <c r="A285" s="12" t="s">
        <v>277</v>
      </c>
      <c r="B285" s="103">
        <v>0.1445277</v>
      </c>
      <c r="C285" s="27"/>
      <c r="D285" s="27"/>
      <c r="E285" s="27"/>
      <c r="F285" s="27"/>
      <c r="G285" s="103">
        <v>0.1445277</v>
      </c>
    </row>
    <row r="286" spans="1:7" ht="12.75">
      <c r="A286" s="12" t="s">
        <v>278</v>
      </c>
      <c r="B286" s="103">
        <v>0.2171089</v>
      </c>
      <c r="C286" s="27"/>
      <c r="D286" s="27"/>
      <c r="E286" s="27"/>
      <c r="F286" s="27"/>
      <c r="G286" s="103">
        <v>0.2171089</v>
      </c>
    </row>
    <row r="287" spans="1:7" ht="12.75">
      <c r="A287" s="12" t="s">
        <v>279</v>
      </c>
      <c r="B287" s="103">
        <v>0.1342631</v>
      </c>
      <c r="C287" s="27"/>
      <c r="D287" s="27"/>
      <c r="E287" s="27"/>
      <c r="F287" s="27"/>
      <c r="G287" s="103">
        <v>0.1342631</v>
      </c>
    </row>
    <row r="288" spans="1:7" ht="12.75">
      <c r="A288" s="12" t="s">
        <v>280</v>
      </c>
      <c r="B288" s="103">
        <v>0.2832002</v>
      </c>
      <c r="C288" s="27"/>
      <c r="D288" s="27"/>
      <c r="E288" s="27"/>
      <c r="F288" s="27"/>
      <c r="G288" s="103">
        <v>0.2832002</v>
      </c>
    </row>
    <row r="289" spans="1:7" ht="12.75">
      <c r="A289" s="12" t="s">
        <v>281</v>
      </c>
      <c r="B289" s="103">
        <v>0.3677328</v>
      </c>
      <c r="C289" s="27"/>
      <c r="D289" s="27"/>
      <c r="E289" s="27"/>
      <c r="F289" s="27"/>
      <c r="G289" s="103">
        <v>0.3677328</v>
      </c>
    </row>
    <row r="290" spans="1:7" ht="12.75">
      <c r="A290" s="12" t="s">
        <v>282</v>
      </c>
      <c r="B290" s="103">
        <v>0.127722445</v>
      </c>
      <c r="C290" s="27"/>
      <c r="D290" s="27"/>
      <c r="E290" s="27"/>
      <c r="F290" s="27"/>
      <c r="G290" s="103">
        <v>0.127722445</v>
      </c>
    </row>
    <row r="291" spans="1:7" ht="12.75">
      <c r="A291" s="12" t="s">
        <v>283</v>
      </c>
      <c r="B291" s="103">
        <v>0.0794138</v>
      </c>
      <c r="C291" s="27"/>
      <c r="D291" s="27"/>
      <c r="E291" s="27"/>
      <c r="F291" s="27"/>
      <c r="G291" s="103">
        <v>0.0794138</v>
      </c>
    </row>
    <row r="292" spans="1:7" ht="12.75">
      <c r="A292" s="12" t="s">
        <v>284</v>
      </c>
      <c r="B292" s="103">
        <v>0.079458</v>
      </c>
      <c r="C292" s="27"/>
      <c r="D292" s="27"/>
      <c r="E292" s="27"/>
      <c r="F292" s="27"/>
      <c r="G292" s="103">
        <v>0.079458</v>
      </c>
    </row>
    <row r="293" spans="1:7" ht="12.75">
      <c r="A293" s="12" t="s">
        <v>285</v>
      </c>
      <c r="B293" s="103">
        <v>4.4837716594</v>
      </c>
      <c r="C293" s="27"/>
      <c r="D293" s="27"/>
      <c r="E293" s="27"/>
      <c r="F293" s="27"/>
      <c r="G293" s="103">
        <v>4.4837716594</v>
      </c>
    </row>
    <row r="294" spans="1:7" ht="12.75">
      <c r="A294" s="12" t="s">
        <v>286</v>
      </c>
      <c r="B294" s="103">
        <v>0.6625332</v>
      </c>
      <c r="C294" s="27"/>
      <c r="D294" s="27"/>
      <c r="E294" s="27"/>
      <c r="F294" s="27"/>
      <c r="G294" s="103">
        <v>0.6625332</v>
      </c>
    </row>
    <row r="295" spans="1:8" ht="12.75">
      <c r="A295" s="26"/>
      <c r="B295" s="27"/>
      <c r="C295" s="27"/>
      <c r="D295" s="27"/>
      <c r="E295" s="27"/>
      <c r="F295" s="27"/>
      <c r="G295" s="27"/>
      <c r="H295" s="27"/>
    </row>
    <row r="296" spans="1:8" ht="12.75">
      <c r="A296" s="26"/>
      <c r="B296" s="27"/>
      <c r="C296" s="27"/>
      <c r="D296" s="27"/>
      <c r="E296" s="27"/>
      <c r="F296" s="27"/>
      <c r="G296" s="27"/>
      <c r="H296" s="27"/>
    </row>
    <row r="297" spans="1:8" ht="12.75">
      <c r="A297" s="26"/>
      <c r="B297" s="27"/>
      <c r="C297" s="27"/>
      <c r="D297" s="27"/>
      <c r="E297" s="27"/>
      <c r="F297" s="27"/>
      <c r="G297" s="27"/>
      <c r="H297" s="27"/>
    </row>
    <row r="298" spans="1:8" ht="12.75">
      <c r="A298" s="26"/>
      <c r="B298" s="27"/>
      <c r="C298" s="27"/>
      <c r="D298" s="27"/>
      <c r="E298" s="27"/>
      <c r="F298" s="27"/>
      <c r="G298" s="27"/>
      <c r="H298" s="27"/>
    </row>
    <row r="299" spans="1:8" ht="12.75">
      <c r="A299" s="26"/>
      <c r="B299" s="27"/>
      <c r="C299" s="27"/>
      <c r="D299" s="27"/>
      <c r="E299" s="27"/>
      <c r="F299" s="27"/>
      <c r="G299" s="27"/>
      <c r="H299" s="27"/>
    </row>
    <row r="300" spans="1:8" ht="12.75">
      <c r="A300" s="26"/>
      <c r="B300" s="27"/>
      <c r="C300" s="27"/>
      <c r="D300" s="27"/>
      <c r="E300" s="27"/>
      <c r="F300" s="27"/>
      <c r="G300" s="27"/>
      <c r="H300" s="27"/>
    </row>
    <row r="301" spans="1:8" ht="12.75">
      <c r="A301" s="26"/>
      <c r="B301" s="27"/>
      <c r="C301" s="27"/>
      <c r="D301" s="27"/>
      <c r="E301" s="27"/>
      <c r="F301" s="27"/>
      <c r="G301" s="27"/>
      <c r="H301" s="27"/>
    </row>
    <row r="302" spans="1:8" ht="12.75">
      <c r="A302" s="26"/>
      <c r="B302" s="27"/>
      <c r="C302" s="27"/>
      <c r="D302" s="27"/>
      <c r="E302" s="27"/>
      <c r="F302" s="27"/>
      <c r="G302" s="27"/>
      <c r="H302" s="27"/>
    </row>
    <row r="303" spans="1:8" ht="12.75">
      <c r="A303" s="26"/>
      <c r="B303" s="27"/>
      <c r="C303" s="27"/>
      <c r="D303" s="27"/>
      <c r="E303" s="27"/>
      <c r="F303" s="27"/>
      <c r="G303" s="27"/>
      <c r="H303" s="27"/>
    </row>
    <row r="304" spans="1:8" ht="12.75">
      <c r="A304" s="26"/>
      <c r="B304" s="27"/>
      <c r="C304" s="27"/>
      <c r="D304" s="27"/>
      <c r="E304" s="27"/>
      <c r="F304" s="27"/>
      <c r="G304" s="27"/>
      <c r="H304" s="27"/>
    </row>
    <row r="305" spans="1:8" ht="12.75">
      <c r="A305" s="26"/>
      <c r="B305" s="27"/>
      <c r="C305" s="27"/>
      <c r="D305" s="27"/>
      <c r="E305" s="27"/>
      <c r="F305" s="27"/>
      <c r="G305" s="27"/>
      <c r="H305" s="27"/>
    </row>
    <row r="306" spans="1:8" ht="12.75">
      <c r="A306" s="26"/>
      <c r="B306" s="27"/>
      <c r="C306" s="27"/>
      <c r="D306" s="27"/>
      <c r="E306" s="27"/>
      <c r="F306" s="27"/>
      <c r="G306" s="27"/>
      <c r="H306" s="27"/>
    </row>
    <row r="307" spans="1:8" ht="12.75">
      <c r="A307" s="26"/>
      <c r="B307" s="27"/>
      <c r="C307" s="27"/>
      <c r="D307" s="27"/>
      <c r="E307" s="27"/>
      <c r="F307" s="27"/>
      <c r="G307" s="27"/>
      <c r="H307" s="27"/>
    </row>
    <row r="308" spans="1:8" ht="12.75">
      <c r="A308" s="26"/>
      <c r="B308" s="27"/>
      <c r="C308" s="27"/>
      <c r="D308" s="27"/>
      <c r="E308" s="27"/>
      <c r="F308" s="27"/>
      <c r="G308" s="27"/>
      <c r="H308" s="27"/>
    </row>
  </sheetData>
  <sheetProtection/>
  <mergeCells count="1">
    <mergeCell ref="A1:F1"/>
  </mergeCells>
  <printOptions/>
  <pageMargins left="0.7480314960629921" right="0.35433070866141736" top="0.5511811023622047" bottom="0.7480314960629921" header="0.4724409448818898" footer="0.62992125984251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7"/>
  <sheetViews>
    <sheetView zoomScalePageLayoutView="0" workbookViewId="0" topLeftCell="A1">
      <selection activeCell="K146" sqref="K146"/>
    </sheetView>
  </sheetViews>
  <sheetFormatPr defaultColWidth="9.140625" defaultRowHeight="12.75"/>
  <cols>
    <col min="1" max="1" width="55.140625" style="6" bestFit="1" customWidth="1"/>
    <col min="2" max="2" width="11.140625" style="11" customWidth="1"/>
    <col min="3" max="3" width="10.7109375" style="6" customWidth="1"/>
    <col min="4" max="4" width="9.140625" style="6" customWidth="1"/>
    <col min="5" max="5" width="9.28125" style="6" customWidth="1"/>
    <col min="6" max="6" width="8.00390625" style="6" customWidth="1"/>
    <col min="7" max="7" width="9.28125" style="6" customWidth="1"/>
  </cols>
  <sheetData>
    <row r="1" spans="1:6" ht="12.75">
      <c r="A1" s="121" t="s">
        <v>445</v>
      </c>
      <c r="B1" s="121"/>
      <c r="C1" s="121"/>
      <c r="D1" s="121"/>
      <c r="E1" s="121"/>
      <c r="F1" s="121"/>
    </row>
    <row r="2" spans="2:12" ht="12.75">
      <c r="B2" s="3"/>
      <c r="C2" s="12"/>
      <c r="D2" s="76"/>
      <c r="E2" s="12"/>
      <c r="F2" s="12"/>
      <c r="G2" s="12" t="s">
        <v>288</v>
      </c>
      <c r="H2" s="67"/>
      <c r="I2" s="67"/>
      <c r="J2" s="67"/>
      <c r="K2" s="67"/>
      <c r="L2" s="67"/>
    </row>
    <row r="3" spans="2:12" ht="13.5" thickBot="1">
      <c r="B3" s="3"/>
      <c r="C3" s="12"/>
      <c r="D3" s="12"/>
      <c r="E3" s="12"/>
      <c r="F3" s="12"/>
      <c r="G3" s="12"/>
      <c r="H3" s="67"/>
      <c r="I3" s="67"/>
      <c r="J3" s="67"/>
      <c r="K3" s="67"/>
      <c r="L3" s="67"/>
    </row>
    <row r="4" spans="1:12" ht="26.25" thickBot="1">
      <c r="A4" s="8" t="s">
        <v>38</v>
      </c>
      <c r="B4" s="2" t="s">
        <v>287</v>
      </c>
      <c r="C4" s="31" t="s">
        <v>39</v>
      </c>
      <c r="D4" s="31" t="s">
        <v>40</v>
      </c>
      <c r="E4" s="31" t="s">
        <v>41</v>
      </c>
      <c r="F4" s="31" t="s">
        <v>42</v>
      </c>
      <c r="G4" s="24" t="s">
        <v>452</v>
      </c>
      <c r="H4" s="67"/>
      <c r="I4" s="67"/>
      <c r="J4" s="67"/>
      <c r="K4" s="67"/>
      <c r="L4" s="67"/>
    </row>
    <row r="5" spans="1:7" ht="12.75">
      <c r="A5" s="116"/>
      <c r="B5" s="106"/>
      <c r="C5" s="106"/>
      <c r="D5" s="106"/>
      <c r="E5" s="106"/>
      <c r="F5" s="106"/>
      <c r="G5" s="106"/>
    </row>
    <row r="6" spans="1:8" s="3" customFormat="1" ht="12.75">
      <c r="A6" s="3" t="s">
        <v>44</v>
      </c>
      <c r="B6" s="25">
        <v>7666.526775560509</v>
      </c>
      <c r="C6" s="25">
        <v>669.975152</v>
      </c>
      <c r="D6" s="25">
        <v>139.3039684</v>
      </c>
      <c r="E6" s="25">
        <v>722.1862759776</v>
      </c>
      <c r="F6" s="25">
        <v>125.8931967042094</v>
      </c>
      <c r="G6" s="25">
        <v>6009.1681824787</v>
      </c>
      <c r="H6" s="67"/>
    </row>
    <row r="7" spans="1:7" ht="12.75">
      <c r="A7" s="69"/>
      <c r="B7" s="77"/>
      <c r="C7" s="77"/>
      <c r="D7" s="77"/>
      <c r="E7" s="77"/>
      <c r="F7" s="77"/>
      <c r="G7" s="77"/>
    </row>
    <row r="8" spans="1:9" s="3" customFormat="1" ht="12.75">
      <c r="A8" s="3" t="s">
        <v>45</v>
      </c>
      <c r="B8" s="25">
        <v>2129.3774579995</v>
      </c>
      <c r="C8" s="25"/>
      <c r="D8" s="25"/>
      <c r="E8" s="25">
        <v>112.011067</v>
      </c>
      <c r="F8" s="25"/>
      <c r="G8" s="109">
        <v>2017.3663909995</v>
      </c>
      <c r="I8" s="11"/>
    </row>
    <row r="9" spans="1:7" ht="12.75">
      <c r="A9" s="12"/>
      <c r="B9" s="25"/>
      <c r="C9" s="27"/>
      <c r="D9" s="27"/>
      <c r="E9" s="27"/>
      <c r="F9" s="27"/>
      <c r="G9" s="27"/>
    </row>
    <row r="10" spans="1:9" ht="12.75">
      <c r="A10" s="12" t="s">
        <v>46</v>
      </c>
      <c r="B10" s="103">
        <v>0.217905</v>
      </c>
      <c r="C10" s="27"/>
      <c r="D10" s="27"/>
      <c r="E10" s="27"/>
      <c r="F10" s="27"/>
      <c r="G10" s="103">
        <v>0.217905</v>
      </c>
      <c r="I10" s="5"/>
    </row>
    <row r="11" spans="1:7" ht="12.75">
      <c r="A11" s="12" t="s">
        <v>47</v>
      </c>
      <c r="B11" s="103">
        <v>0.217905</v>
      </c>
      <c r="C11" s="27"/>
      <c r="D11" s="27"/>
      <c r="E11" s="27"/>
      <c r="F11" s="27"/>
      <c r="G11" s="103">
        <v>0.217905</v>
      </c>
    </row>
    <row r="12" spans="1:7" ht="12.75">
      <c r="A12" s="12" t="s">
        <v>48</v>
      </c>
      <c r="B12" s="103">
        <v>385.18051477</v>
      </c>
      <c r="C12" s="27"/>
      <c r="D12" s="27"/>
      <c r="E12" s="63"/>
      <c r="F12" s="27"/>
      <c r="G12" s="103">
        <v>385.18051477</v>
      </c>
    </row>
    <row r="13" spans="1:7" ht="12.75">
      <c r="A13" s="12" t="s">
        <v>49</v>
      </c>
      <c r="B13" s="103">
        <v>384.72633077</v>
      </c>
      <c r="C13" s="27"/>
      <c r="D13" s="27"/>
      <c r="E13" s="63"/>
      <c r="F13" s="27"/>
      <c r="G13" s="103">
        <v>384.72633077</v>
      </c>
    </row>
    <row r="14" spans="1:7" ht="12.75">
      <c r="A14" s="12" t="s">
        <v>50</v>
      </c>
      <c r="B14" s="103">
        <v>48.63224</v>
      </c>
      <c r="C14" s="27"/>
      <c r="D14" s="27"/>
      <c r="E14" s="103">
        <v>48.4476</v>
      </c>
      <c r="F14" s="27"/>
      <c r="G14" s="103">
        <v>0.18464</v>
      </c>
    </row>
    <row r="15" spans="1:7" ht="12.75">
      <c r="A15" s="12" t="s">
        <v>51</v>
      </c>
      <c r="B15" s="103">
        <v>0.07408</v>
      </c>
      <c r="C15" s="27"/>
      <c r="D15" s="27"/>
      <c r="E15" s="63"/>
      <c r="F15" s="27"/>
      <c r="G15" s="103">
        <v>0.07408</v>
      </c>
    </row>
    <row r="16" spans="1:7" ht="12.75">
      <c r="A16" s="12" t="s">
        <v>52</v>
      </c>
      <c r="B16" s="27"/>
      <c r="C16" s="27"/>
      <c r="D16" s="27"/>
      <c r="E16" s="63"/>
      <c r="F16" s="27"/>
      <c r="G16" s="27"/>
    </row>
    <row r="17" spans="1:7" ht="12.75">
      <c r="A17" s="12" t="s">
        <v>53</v>
      </c>
      <c r="B17" s="103">
        <v>0.476404</v>
      </c>
      <c r="C17" s="27"/>
      <c r="D17" s="27"/>
      <c r="E17" s="27"/>
      <c r="F17" s="27"/>
      <c r="G17" s="103">
        <v>0.476404</v>
      </c>
    </row>
    <row r="18" spans="1:7" ht="12.75">
      <c r="A18" s="12" t="s">
        <v>54</v>
      </c>
      <c r="B18" s="103">
        <v>1.228516</v>
      </c>
      <c r="C18" s="27"/>
      <c r="D18" s="27"/>
      <c r="E18" s="27"/>
      <c r="F18" s="27"/>
      <c r="G18" s="103">
        <v>1.228516</v>
      </c>
    </row>
    <row r="19" spans="1:7" ht="12.75">
      <c r="A19" s="12" t="s">
        <v>55</v>
      </c>
      <c r="B19" s="27"/>
      <c r="C19" s="27"/>
      <c r="D19" s="27"/>
      <c r="E19" s="63"/>
      <c r="F19" s="27"/>
      <c r="G19" s="27"/>
    </row>
    <row r="20" spans="1:7" ht="12.75">
      <c r="A20" s="6" t="s">
        <v>56</v>
      </c>
      <c r="B20" s="27"/>
      <c r="C20" s="27"/>
      <c r="D20" s="27"/>
      <c r="E20" s="27"/>
      <c r="F20" s="27"/>
      <c r="G20" s="27"/>
    </row>
    <row r="21" spans="1:7" ht="12.75">
      <c r="A21" s="12" t="s">
        <v>57</v>
      </c>
      <c r="B21" s="103">
        <v>19.634548</v>
      </c>
      <c r="C21" s="27"/>
      <c r="D21" s="27"/>
      <c r="E21" s="103">
        <v>15.87542</v>
      </c>
      <c r="F21" s="27"/>
      <c r="G21" s="103">
        <v>3.759128</v>
      </c>
    </row>
    <row r="22" spans="1:7" ht="12.75">
      <c r="A22" s="12" t="s">
        <v>58</v>
      </c>
      <c r="B22" s="27"/>
      <c r="C22" s="27"/>
      <c r="D22" s="27"/>
      <c r="E22" s="63"/>
      <c r="F22" s="27"/>
      <c r="G22" s="27"/>
    </row>
    <row r="23" spans="1:7" ht="12.75">
      <c r="A23" s="12" t="s">
        <v>59</v>
      </c>
      <c r="B23" s="103">
        <v>8.9179971965</v>
      </c>
      <c r="C23" s="27"/>
      <c r="D23" s="27"/>
      <c r="E23" s="63"/>
      <c r="F23" s="27"/>
      <c r="G23" s="103">
        <v>8.9179971965</v>
      </c>
    </row>
    <row r="24" spans="1:7" ht="12.75">
      <c r="A24" s="12" t="s">
        <v>60</v>
      </c>
      <c r="B24" s="103">
        <v>3.796680843</v>
      </c>
      <c r="C24" s="27"/>
      <c r="D24" s="27"/>
      <c r="E24" s="63"/>
      <c r="F24" s="27"/>
      <c r="G24" s="103">
        <v>3.796680843</v>
      </c>
    </row>
    <row r="25" spans="1:7" ht="12.75">
      <c r="A25" s="12" t="s">
        <v>61</v>
      </c>
      <c r="B25" s="103">
        <v>28.320734</v>
      </c>
      <c r="C25" s="27"/>
      <c r="D25" s="27"/>
      <c r="E25" s="103">
        <v>26.45634</v>
      </c>
      <c r="F25" s="27"/>
      <c r="G25" s="103">
        <v>1.864394</v>
      </c>
    </row>
    <row r="26" spans="1:7" ht="12.75">
      <c r="A26" s="12" t="s">
        <v>62</v>
      </c>
      <c r="B26" s="103">
        <v>1.445023</v>
      </c>
      <c r="C26" s="27"/>
      <c r="D26" s="27"/>
      <c r="E26" s="27"/>
      <c r="F26" s="27"/>
      <c r="G26" s="103">
        <v>1.445023</v>
      </c>
    </row>
    <row r="27" spans="1:7" ht="12.75">
      <c r="A27" s="12" t="s">
        <v>63</v>
      </c>
      <c r="B27" s="103">
        <v>7.501309</v>
      </c>
      <c r="C27" s="27"/>
      <c r="D27" s="27"/>
      <c r="E27" s="63"/>
      <c r="F27" s="27"/>
      <c r="G27" s="103">
        <v>7.501309</v>
      </c>
    </row>
    <row r="28" spans="1:7" ht="12.75">
      <c r="A28" s="12" t="s">
        <v>64</v>
      </c>
      <c r="B28" s="103">
        <v>19.521803</v>
      </c>
      <c r="C28" s="27"/>
      <c r="D28" s="27"/>
      <c r="E28" s="103">
        <v>19.521803</v>
      </c>
      <c r="F28" s="27"/>
      <c r="G28" s="27"/>
    </row>
    <row r="29" spans="1:7" ht="12.75">
      <c r="A29" s="12" t="s">
        <v>65</v>
      </c>
      <c r="B29" s="103">
        <v>5.62496013</v>
      </c>
      <c r="C29" s="27"/>
      <c r="D29" s="27"/>
      <c r="E29" s="63"/>
      <c r="F29" s="27"/>
      <c r="G29" s="103">
        <v>5.62496013</v>
      </c>
    </row>
    <row r="30" spans="1:7" ht="12.75">
      <c r="A30" s="12" t="s">
        <v>66</v>
      </c>
      <c r="B30" s="103">
        <v>0.943414</v>
      </c>
      <c r="C30" s="27"/>
      <c r="D30" s="27"/>
      <c r="E30" s="63"/>
      <c r="F30" s="27"/>
      <c r="G30" s="103">
        <v>0.943414</v>
      </c>
    </row>
    <row r="31" spans="1:7" ht="12.75">
      <c r="A31" s="6" t="s">
        <v>409</v>
      </c>
      <c r="B31" s="27"/>
      <c r="C31" s="27"/>
      <c r="D31" s="27"/>
      <c r="E31" s="27"/>
      <c r="F31" s="27"/>
      <c r="G31" s="27"/>
    </row>
    <row r="32" spans="1:7" ht="12.75">
      <c r="A32" s="12" t="s">
        <v>67</v>
      </c>
      <c r="B32" s="27"/>
      <c r="C32" s="27"/>
      <c r="D32" s="27"/>
      <c r="E32" s="27"/>
      <c r="F32" s="27"/>
      <c r="G32" s="27"/>
    </row>
    <row r="33" spans="1:7" ht="12.75">
      <c r="A33" s="12" t="s">
        <v>68</v>
      </c>
      <c r="B33" s="103">
        <v>1594.48577106</v>
      </c>
      <c r="C33" s="27"/>
      <c r="D33" s="27"/>
      <c r="E33" s="63"/>
      <c r="F33" s="27"/>
      <c r="G33" s="103">
        <v>1594.48577106</v>
      </c>
    </row>
    <row r="34" spans="1:7" ht="12.75">
      <c r="A34" s="12" t="s">
        <v>69</v>
      </c>
      <c r="B34" s="103">
        <v>1.665654</v>
      </c>
      <c r="C34" s="27"/>
      <c r="D34" s="27"/>
      <c r="E34" s="63"/>
      <c r="F34" s="27"/>
      <c r="G34" s="103">
        <v>1.665654</v>
      </c>
    </row>
    <row r="35" spans="1:7" s="3" customFormat="1" ht="12.75">
      <c r="A35" s="12" t="s">
        <v>70</v>
      </c>
      <c r="B35" s="103">
        <v>1.709904</v>
      </c>
      <c r="C35" s="27"/>
      <c r="D35" s="27"/>
      <c r="E35" s="103">
        <v>1.709904</v>
      </c>
      <c r="F35" s="27"/>
      <c r="G35" s="32"/>
    </row>
    <row r="36" spans="1:7" ht="12.75">
      <c r="A36" s="69"/>
      <c r="B36" s="77"/>
      <c r="C36" s="77"/>
      <c r="D36" s="77"/>
      <c r="E36" s="77"/>
      <c r="F36" s="77"/>
      <c r="G36" s="77"/>
    </row>
    <row r="37" spans="1:7" s="3" customFormat="1" ht="12.75">
      <c r="A37" s="3" t="s">
        <v>71</v>
      </c>
      <c r="B37" s="109">
        <v>4.9009415</v>
      </c>
      <c r="C37" s="25"/>
      <c r="D37" s="25"/>
      <c r="E37" s="25"/>
      <c r="F37" s="25"/>
      <c r="G37" s="109">
        <v>4.9009415</v>
      </c>
    </row>
    <row r="38" spans="1:7" ht="12.75">
      <c r="A38" s="12"/>
      <c r="B38" s="27"/>
      <c r="C38" s="27"/>
      <c r="D38" s="27"/>
      <c r="E38" s="27"/>
      <c r="F38" s="27"/>
      <c r="G38" s="27"/>
    </row>
    <row r="39" spans="1:7" ht="12.75">
      <c r="A39" s="12" t="s">
        <v>72</v>
      </c>
      <c r="B39" s="103">
        <v>1.028494</v>
      </c>
      <c r="C39" s="27"/>
      <c r="D39" s="27"/>
      <c r="E39" s="27"/>
      <c r="F39" s="27"/>
      <c r="G39" s="103">
        <v>1.028494</v>
      </c>
    </row>
    <row r="40" spans="1:7" ht="12.75">
      <c r="A40" s="12" t="s">
        <v>410</v>
      </c>
      <c r="B40" s="103">
        <v>2.29522</v>
      </c>
      <c r="C40" s="27"/>
      <c r="D40" s="27"/>
      <c r="E40" s="63"/>
      <c r="F40" s="27"/>
      <c r="G40" s="103">
        <v>2.29522</v>
      </c>
    </row>
    <row r="41" spans="1:7" ht="12.75">
      <c r="A41" s="12" t="s">
        <v>411</v>
      </c>
      <c r="B41" s="103">
        <v>1.863235</v>
      </c>
      <c r="C41" s="27"/>
      <c r="D41" s="27"/>
      <c r="E41" s="63"/>
      <c r="F41" s="27"/>
      <c r="G41" s="103">
        <v>1.863235</v>
      </c>
    </row>
    <row r="42" spans="1:7" ht="12.75">
      <c r="A42" s="12" t="s">
        <v>73</v>
      </c>
      <c r="B42" s="103">
        <v>0.8618495</v>
      </c>
      <c r="C42" s="27"/>
      <c r="D42" s="27"/>
      <c r="E42" s="27"/>
      <c r="F42" s="27"/>
      <c r="G42" s="103">
        <v>0.8618495</v>
      </c>
    </row>
    <row r="43" spans="1:7" s="3" customFormat="1" ht="12.75">
      <c r="A43" s="12" t="s">
        <v>74</v>
      </c>
      <c r="B43" s="103">
        <v>0.715378</v>
      </c>
      <c r="C43" s="27"/>
      <c r="D43" s="27"/>
      <c r="E43" s="63"/>
      <c r="F43" s="27"/>
      <c r="G43" s="103">
        <v>0.715378</v>
      </c>
    </row>
    <row r="44" spans="1:7" ht="12.75">
      <c r="A44" s="69"/>
      <c r="B44" s="77"/>
      <c r="C44" s="77"/>
      <c r="D44" s="77"/>
      <c r="E44" s="77"/>
      <c r="F44" s="77"/>
      <c r="G44" s="77"/>
    </row>
    <row r="45" spans="1:7" s="3" customFormat="1" ht="12.75">
      <c r="A45" s="3" t="s">
        <v>75</v>
      </c>
      <c r="B45" s="25">
        <v>2131.2876316820093</v>
      </c>
      <c r="C45" s="109">
        <v>669.975152</v>
      </c>
      <c r="D45" s="109">
        <v>9.000206</v>
      </c>
      <c r="E45" s="109">
        <v>176.1129752486</v>
      </c>
      <c r="F45" s="109">
        <v>110.5620548342094</v>
      </c>
      <c r="G45" s="109">
        <v>1165.6372435992</v>
      </c>
    </row>
    <row r="46" spans="1:7" ht="12.75">
      <c r="A46" s="12"/>
      <c r="B46" s="27"/>
      <c r="C46" s="27"/>
      <c r="D46" s="27"/>
      <c r="E46" s="27"/>
      <c r="F46" s="27"/>
      <c r="G46" s="27"/>
    </row>
    <row r="47" spans="1:7" ht="12.75">
      <c r="A47" s="12" t="s">
        <v>76</v>
      </c>
      <c r="B47" s="103">
        <v>0.088326</v>
      </c>
      <c r="C47" s="27"/>
      <c r="D47" s="27"/>
      <c r="E47" s="27"/>
      <c r="F47" s="27"/>
      <c r="G47" s="103">
        <v>0.088326</v>
      </c>
    </row>
    <row r="48" spans="1:7" ht="12.75">
      <c r="A48" s="12" t="s">
        <v>77</v>
      </c>
      <c r="B48" s="103">
        <v>8.711847486</v>
      </c>
      <c r="C48" s="27"/>
      <c r="D48" s="103">
        <v>1.269732</v>
      </c>
      <c r="E48" s="63"/>
      <c r="F48" s="27"/>
      <c r="G48" s="103">
        <v>7.442115486</v>
      </c>
    </row>
    <row r="49" spans="1:7" ht="12.75">
      <c r="A49" s="12" t="s">
        <v>78</v>
      </c>
      <c r="B49" s="103">
        <v>0.755646</v>
      </c>
      <c r="C49" s="27"/>
      <c r="D49" s="27"/>
      <c r="E49" s="27"/>
      <c r="F49" s="27"/>
      <c r="G49" s="103">
        <v>0.755646</v>
      </c>
    </row>
    <row r="50" spans="1:7" ht="12.75">
      <c r="A50" s="12" t="s">
        <v>79</v>
      </c>
      <c r="B50" s="103">
        <v>0.458328</v>
      </c>
      <c r="C50" s="27"/>
      <c r="D50" s="27"/>
      <c r="E50" s="27"/>
      <c r="F50" s="27"/>
      <c r="G50" s="103">
        <v>0.458328</v>
      </c>
    </row>
    <row r="51" spans="1:7" ht="12.75">
      <c r="A51" s="12" t="s">
        <v>80</v>
      </c>
      <c r="B51" s="103">
        <v>26.7193324</v>
      </c>
      <c r="C51" s="27"/>
      <c r="D51" s="27"/>
      <c r="E51" s="103">
        <v>24.921423</v>
      </c>
      <c r="F51" s="27"/>
      <c r="G51" s="103">
        <v>1.7979094</v>
      </c>
    </row>
    <row r="52" spans="1:7" ht="12.75">
      <c r="A52" s="12" t="s">
        <v>81</v>
      </c>
      <c r="B52" s="103">
        <v>8.804462</v>
      </c>
      <c r="C52" s="27"/>
      <c r="D52" s="27"/>
      <c r="E52" s="103">
        <v>8.395334</v>
      </c>
      <c r="F52" s="27"/>
      <c r="G52" s="103">
        <v>0.409128</v>
      </c>
    </row>
    <row r="53" spans="1:7" ht="12.75">
      <c r="A53" s="6" t="s">
        <v>82</v>
      </c>
      <c r="B53" s="103">
        <v>8.395334</v>
      </c>
      <c r="C53" s="27"/>
      <c r="D53" s="27"/>
      <c r="E53" s="103">
        <v>8.395334</v>
      </c>
      <c r="F53" s="27"/>
      <c r="G53" s="27"/>
    </row>
    <row r="54" spans="1:7" ht="12.75">
      <c r="A54" s="6" t="s">
        <v>83</v>
      </c>
      <c r="B54" s="103">
        <v>4.785743</v>
      </c>
      <c r="C54" s="27"/>
      <c r="D54" s="27"/>
      <c r="E54" s="103">
        <v>4.785743</v>
      </c>
      <c r="F54" s="27"/>
      <c r="G54" s="27"/>
    </row>
    <row r="55" spans="1:7" ht="12.75">
      <c r="A55" s="12" t="s">
        <v>84</v>
      </c>
      <c r="B55" s="103">
        <v>668.76811986</v>
      </c>
      <c r="C55" s="27"/>
      <c r="D55" s="27"/>
      <c r="E55" s="103">
        <v>99.21990031</v>
      </c>
      <c r="F55" s="27"/>
      <c r="G55" s="103">
        <v>569.54821955</v>
      </c>
    </row>
    <row r="56" spans="1:7" ht="12.75">
      <c r="A56" s="6" t="s">
        <v>85</v>
      </c>
      <c r="B56" s="27"/>
      <c r="C56" s="27"/>
      <c r="D56" s="27"/>
      <c r="E56" s="27"/>
      <c r="F56" s="27"/>
      <c r="G56" s="27"/>
    </row>
    <row r="57" spans="1:7" ht="12.75">
      <c r="A57" s="6" t="s">
        <v>86</v>
      </c>
      <c r="B57" s="27"/>
      <c r="C57" s="27"/>
      <c r="D57" s="27"/>
      <c r="E57" s="27"/>
      <c r="F57" s="27"/>
      <c r="G57" s="27"/>
    </row>
    <row r="58" spans="1:7" ht="12.75">
      <c r="A58" s="12" t="s">
        <v>87</v>
      </c>
      <c r="B58" s="103">
        <v>0.819162</v>
      </c>
      <c r="C58" s="27"/>
      <c r="D58" s="27"/>
      <c r="E58" s="27"/>
      <c r="F58" s="27"/>
      <c r="G58" s="103">
        <v>0.819162</v>
      </c>
    </row>
    <row r="59" spans="1:7" ht="12.75">
      <c r="A59" s="12" t="s">
        <v>88</v>
      </c>
      <c r="B59" s="103">
        <v>0.17855</v>
      </c>
      <c r="C59" s="27"/>
      <c r="D59" s="27"/>
      <c r="E59" s="27"/>
      <c r="F59" s="27"/>
      <c r="G59" s="103">
        <v>0.17855</v>
      </c>
    </row>
    <row r="60" spans="1:7" ht="12.75">
      <c r="A60" s="12" t="s">
        <v>89</v>
      </c>
      <c r="B60" s="103">
        <v>7.28815358</v>
      </c>
      <c r="C60" s="27"/>
      <c r="D60" s="103">
        <v>0.714608</v>
      </c>
      <c r="E60" s="63"/>
      <c r="F60" s="103">
        <v>2.892</v>
      </c>
      <c r="G60" s="103">
        <v>3.68154558</v>
      </c>
    </row>
    <row r="61" spans="1:7" ht="12.75">
      <c r="A61" s="6" t="s">
        <v>412</v>
      </c>
      <c r="B61" s="103">
        <v>2.892</v>
      </c>
      <c r="C61" s="27"/>
      <c r="D61" s="27"/>
      <c r="E61" s="63"/>
      <c r="F61" s="103">
        <v>2.892</v>
      </c>
      <c r="G61" s="27"/>
    </row>
    <row r="62" spans="1:7" ht="12.75">
      <c r="A62" s="12" t="s">
        <v>90</v>
      </c>
      <c r="B62" s="103">
        <v>675.380309997</v>
      </c>
      <c r="C62" s="103">
        <v>669.975152</v>
      </c>
      <c r="D62" s="27"/>
      <c r="E62" s="27"/>
      <c r="F62" s="27"/>
      <c r="G62" s="103">
        <v>5.405157997</v>
      </c>
    </row>
    <row r="63" spans="1:7" s="3" customFormat="1" ht="12.75">
      <c r="A63" s="6" t="s">
        <v>91</v>
      </c>
      <c r="B63" s="27"/>
      <c r="C63" s="27"/>
      <c r="D63" s="27"/>
      <c r="E63" s="63"/>
      <c r="F63" s="27"/>
      <c r="G63" s="27"/>
    </row>
    <row r="64" spans="1:7" ht="12.75">
      <c r="A64" s="12" t="s">
        <v>92</v>
      </c>
      <c r="B64" s="103">
        <v>518.20217695</v>
      </c>
      <c r="C64" s="27"/>
      <c r="D64" s="27"/>
      <c r="E64" s="103">
        <v>20.3008444</v>
      </c>
      <c r="F64" s="27"/>
      <c r="G64" s="103">
        <v>497.90133255</v>
      </c>
    </row>
    <row r="65" spans="1:7" ht="12.75">
      <c r="A65" s="12" t="s">
        <v>93</v>
      </c>
      <c r="B65" s="103">
        <v>167.8035799042094</v>
      </c>
      <c r="C65" s="27"/>
      <c r="D65" s="27"/>
      <c r="E65" s="27"/>
      <c r="F65" s="103">
        <v>107.6700548342094</v>
      </c>
      <c r="G65" s="103">
        <v>60.13352507</v>
      </c>
    </row>
    <row r="66" spans="1:7" ht="12.75">
      <c r="A66" s="12" t="s">
        <v>94</v>
      </c>
      <c r="B66" s="103">
        <v>1.104826</v>
      </c>
      <c r="C66" s="27"/>
      <c r="D66" s="103">
        <v>0.979916</v>
      </c>
      <c r="E66" s="63"/>
      <c r="F66" s="27"/>
      <c r="G66" s="103">
        <v>0.12491</v>
      </c>
    </row>
    <row r="67" spans="1:7" ht="12.75">
      <c r="A67" s="12" t="s">
        <v>95</v>
      </c>
      <c r="B67" s="103">
        <v>7.1987534</v>
      </c>
      <c r="C67" s="27"/>
      <c r="D67" s="27"/>
      <c r="E67" s="63"/>
      <c r="F67" s="27"/>
      <c r="G67" s="103">
        <v>7.1987534</v>
      </c>
    </row>
    <row r="68" spans="1:7" ht="12.75">
      <c r="A68" s="12" t="s">
        <v>96</v>
      </c>
      <c r="B68" s="103">
        <v>0.362056</v>
      </c>
      <c r="C68" s="27"/>
      <c r="D68" s="27"/>
      <c r="E68" s="27"/>
      <c r="F68" s="27"/>
      <c r="G68" s="103">
        <v>0.362056</v>
      </c>
    </row>
    <row r="69" spans="1:7" ht="12.75">
      <c r="A69" s="12" t="s">
        <v>97</v>
      </c>
      <c r="B69" s="103">
        <v>33.8582591048</v>
      </c>
      <c r="C69" s="27"/>
      <c r="D69" s="103">
        <v>6.03595</v>
      </c>
      <c r="E69" s="27">
        <v>18.4897305386</v>
      </c>
      <c r="F69" s="27"/>
      <c r="G69" s="103">
        <v>9.3325785662</v>
      </c>
    </row>
    <row r="70" spans="1:7" ht="12.75">
      <c r="A70" s="69"/>
      <c r="B70" s="77"/>
      <c r="C70" s="77"/>
      <c r="D70" s="77"/>
      <c r="E70" s="77"/>
      <c r="F70" s="77"/>
      <c r="G70" s="77"/>
    </row>
    <row r="71" spans="1:7" s="3" customFormat="1" ht="12.75">
      <c r="A71" s="3" t="s">
        <v>98</v>
      </c>
      <c r="B71" s="25">
        <v>136.586884496</v>
      </c>
      <c r="C71" s="25"/>
      <c r="D71" s="109">
        <v>13.8577874</v>
      </c>
      <c r="E71" s="109">
        <v>84.18919</v>
      </c>
      <c r="F71" s="25"/>
      <c r="G71" s="109">
        <v>38.539907096</v>
      </c>
    </row>
    <row r="72" spans="1:7" ht="12.75">
      <c r="A72" s="12"/>
      <c r="B72" s="27"/>
      <c r="C72" s="27"/>
      <c r="D72" s="27"/>
      <c r="E72" s="27"/>
      <c r="F72" s="27"/>
      <c r="G72" s="27"/>
    </row>
    <row r="73" spans="1:7" ht="12.75">
      <c r="A73" s="12" t="s">
        <v>99</v>
      </c>
      <c r="B73" s="103">
        <v>18.41825</v>
      </c>
      <c r="C73" s="27"/>
      <c r="D73" s="27"/>
      <c r="E73" s="103">
        <v>3.51292</v>
      </c>
      <c r="F73" s="27"/>
      <c r="G73" s="103">
        <v>14.90533</v>
      </c>
    </row>
    <row r="74" spans="1:7" ht="12.75">
      <c r="A74" s="12" t="s">
        <v>100</v>
      </c>
      <c r="B74" s="103">
        <v>4.13694492</v>
      </c>
      <c r="C74" s="27"/>
      <c r="D74" s="27"/>
      <c r="E74" s="63"/>
      <c r="F74" s="27"/>
      <c r="G74" s="103">
        <v>4.13694492</v>
      </c>
    </row>
    <row r="75" spans="1:7" ht="12.75">
      <c r="A75" s="12" t="s">
        <v>413</v>
      </c>
      <c r="B75" s="27"/>
      <c r="C75" s="27"/>
      <c r="D75" s="27"/>
      <c r="E75" s="27"/>
      <c r="F75" s="27"/>
      <c r="G75" s="27"/>
    </row>
    <row r="76" spans="1:7" ht="12.75">
      <c r="A76" s="12" t="s">
        <v>101</v>
      </c>
      <c r="B76" s="103">
        <v>0.44943</v>
      </c>
      <c r="C76" s="27"/>
      <c r="D76" s="27"/>
      <c r="E76" s="63"/>
      <c r="F76" s="27"/>
      <c r="G76" s="103">
        <v>0.44943</v>
      </c>
    </row>
    <row r="77" spans="1:7" ht="12.75">
      <c r="A77" s="12" t="s">
        <v>102</v>
      </c>
      <c r="B77" s="103">
        <v>85.260231636</v>
      </c>
      <c r="C77" s="27"/>
      <c r="D77" s="103">
        <v>8.34845</v>
      </c>
      <c r="E77" s="103">
        <v>76.5</v>
      </c>
      <c r="F77" s="27"/>
      <c r="G77" s="103">
        <v>0.411781636</v>
      </c>
    </row>
    <row r="78" spans="1:7" s="3" customFormat="1" ht="12.75">
      <c r="A78" s="12" t="s">
        <v>104</v>
      </c>
      <c r="B78" s="103">
        <v>2.373769</v>
      </c>
      <c r="C78" s="27"/>
      <c r="D78" s="27"/>
      <c r="E78" s="63"/>
      <c r="F78" s="27"/>
      <c r="G78" s="103">
        <v>2.373769</v>
      </c>
    </row>
    <row r="79" spans="1:7" ht="12.75">
      <c r="A79" s="12" t="s">
        <v>103</v>
      </c>
      <c r="B79" s="103">
        <v>0.5687513</v>
      </c>
      <c r="C79" s="27"/>
      <c r="D79" s="27"/>
      <c r="E79" s="27"/>
      <c r="F79" s="27"/>
      <c r="G79" s="103">
        <v>0.5687513</v>
      </c>
    </row>
    <row r="80" spans="1:7" ht="12.75">
      <c r="A80" s="12" t="s">
        <v>105</v>
      </c>
      <c r="B80" s="103">
        <v>1.1435505</v>
      </c>
      <c r="C80" s="27"/>
      <c r="D80" s="27"/>
      <c r="E80" s="63"/>
      <c r="F80" s="27"/>
      <c r="G80" s="103">
        <v>1.1435505</v>
      </c>
    </row>
    <row r="81" spans="1:7" ht="12.75">
      <c r="A81" s="12" t="s">
        <v>106</v>
      </c>
      <c r="B81" s="103">
        <v>7.097635485</v>
      </c>
      <c r="C81" s="27"/>
      <c r="D81" s="27"/>
      <c r="E81" s="103">
        <v>0.0015</v>
      </c>
      <c r="F81" s="27"/>
      <c r="G81" s="103">
        <v>7.096135485</v>
      </c>
    </row>
    <row r="82" spans="1:7" ht="12.75">
      <c r="A82" s="12" t="s">
        <v>107</v>
      </c>
      <c r="B82" s="103">
        <v>14.627461355</v>
      </c>
      <c r="C82" s="27"/>
      <c r="D82" s="103">
        <v>5.5093374</v>
      </c>
      <c r="E82" s="103">
        <v>4.17477</v>
      </c>
      <c r="F82" s="27"/>
      <c r="G82" s="103">
        <v>4.943353955</v>
      </c>
    </row>
    <row r="83" spans="1:7" ht="12.75">
      <c r="A83" s="12" t="s">
        <v>108</v>
      </c>
      <c r="B83" s="27"/>
      <c r="C83" s="27"/>
      <c r="D83" s="27"/>
      <c r="E83" s="27"/>
      <c r="F83" s="27"/>
      <c r="G83" s="27"/>
    </row>
    <row r="84" spans="1:7" ht="12.75">
      <c r="A84" s="12" t="s">
        <v>109</v>
      </c>
      <c r="B84" s="103">
        <v>1.3376853</v>
      </c>
      <c r="C84" s="27"/>
      <c r="D84" s="27"/>
      <c r="E84" s="27"/>
      <c r="F84" s="27"/>
      <c r="G84" s="103">
        <v>1.3376853</v>
      </c>
    </row>
    <row r="85" spans="1:7" ht="12.75">
      <c r="A85" s="12" t="s">
        <v>110</v>
      </c>
      <c r="B85" s="103">
        <v>1.173175</v>
      </c>
      <c r="C85" s="27"/>
      <c r="D85" s="27"/>
      <c r="E85" s="27"/>
      <c r="F85" s="27"/>
      <c r="G85" s="103">
        <v>1.173175</v>
      </c>
    </row>
    <row r="86" spans="1:7" ht="12.75">
      <c r="A86" s="69"/>
      <c r="B86" s="77"/>
      <c r="C86" s="77"/>
      <c r="D86" s="77"/>
      <c r="E86" s="77"/>
      <c r="F86" s="77"/>
      <c r="G86" s="77"/>
    </row>
    <row r="87" spans="1:7" s="3" customFormat="1" ht="12.75">
      <c r="A87" s="3" t="s">
        <v>111</v>
      </c>
      <c r="B87" s="109">
        <v>57.94308537</v>
      </c>
      <c r="C87" s="25"/>
      <c r="D87" s="25"/>
      <c r="E87" s="65"/>
      <c r="F87" s="25"/>
      <c r="G87" s="109">
        <v>57.94308537</v>
      </c>
    </row>
    <row r="88" spans="1:7" ht="12.75">
      <c r="A88" s="12"/>
      <c r="B88" s="27"/>
      <c r="C88" s="27"/>
      <c r="D88" s="27"/>
      <c r="E88" s="27"/>
      <c r="F88" s="27"/>
      <c r="G88" s="27"/>
    </row>
    <row r="89" spans="1:7" ht="12.75">
      <c r="A89" s="12" t="s">
        <v>112</v>
      </c>
      <c r="B89" s="103">
        <v>0.87294</v>
      </c>
      <c r="C89" s="27"/>
      <c r="D89" s="27"/>
      <c r="E89" s="27"/>
      <c r="F89" s="27"/>
      <c r="G89" s="103">
        <v>0.87294</v>
      </c>
    </row>
    <row r="90" spans="1:7" ht="12.75">
      <c r="A90" s="12" t="s">
        <v>113</v>
      </c>
      <c r="B90" s="103">
        <v>2.90605388</v>
      </c>
      <c r="C90" s="27"/>
      <c r="D90" s="27"/>
      <c r="E90" s="27"/>
      <c r="F90" s="27"/>
      <c r="G90" s="103">
        <v>2.90605388</v>
      </c>
    </row>
    <row r="91" spans="1:7" ht="12.75">
      <c r="A91" s="12" t="s">
        <v>114</v>
      </c>
      <c r="B91" s="103">
        <v>0.729183</v>
      </c>
      <c r="C91" s="27"/>
      <c r="D91" s="27"/>
      <c r="E91" s="63"/>
      <c r="F91" s="27"/>
      <c r="G91" s="103">
        <v>0.729183</v>
      </c>
    </row>
    <row r="92" spans="1:7" ht="12.75">
      <c r="A92" s="12" t="s">
        <v>115</v>
      </c>
      <c r="B92" s="103">
        <v>4.64827337</v>
      </c>
      <c r="C92" s="27"/>
      <c r="D92" s="27"/>
      <c r="E92" s="63"/>
      <c r="F92" s="27"/>
      <c r="G92" s="103">
        <v>4.64827337</v>
      </c>
    </row>
    <row r="93" spans="1:7" ht="12.75">
      <c r="A93" s="12" t="s">
        <v>116</v>
      </c>
      <c r="B93" s="103">
        <v>4.52738737</v>
      </c>
      <c r="C93" s="27"/>
      <c r="D93" s="27"/>
      <c r="E93" s="63"/>
      <c r="F93" s="27"/>
      <c r="G93" s="103">
        <v>4.52738737</v>
      </c>
    </row>
    <row r="94" spans="1:7" ht="12.75">
      <c r="A94" s="12" t="s">
        <v>117</v>
      </c>
      <c r="B94" s="103">
        <v>0.214222</v>
      </c>
      <c r="C94" s="27"/>
      <c r="D94" s="27"/>
      <c r="E94" s="27"/>
      <c r="F94" s="27"/>
      <c r="G94" s="103">
        <v>0.214222</v>
      </c>
    </row>
    <row r="95" spans="1:7" s="3" customFormat="1" ht="12.75">
      <c r="A95" s="12" t="s">
        <v>118</v>
      </c>
      <c r="B95" s="103">
        <v>2.5526107</v>
      </c>
      <c r="C95" s="27"/>
      <c r="D95" s="27"/>
      <c r="E95" s="27"/>
      <c r="F95" s="27"/>
      <c r="G95" s="103">
        <v>2.5526107</v>
      </c>
    </row>
    <row r="96" spans="1:7" ht="12.75">
      <c r="A96" s="12" t="s">
        <v>119</v>
      </c>
      <c r="B96" s="103">
        <v>0.2521385</v>
      </c>
      <c r="C96" s="27"/>
      <c r="D96" s="27"/>
      <c r="E96" s="27"/>
      <c r="F96" s="27"/>
      <c r="G96" s="103">
        <v>0.2521385</v>
      </c>
    </row>
    <row r="97" spans="1:7" ht="12.75">
      <c r="A97" s="12" t="s">
        <v>120</v>
      </c>
      <c r="B97" s="103">
        <v>33.59120042</v>
      </c>
      <c r="C97" s="27"/>
      <c r="D97" s="27"/>
      <c r="E97" s="63"/>
      <c r="F97" s="27"/>
      <c r="G97" s="103">
        <v>33.59120042</v>
      </c>
    </row>
    <row r="98" spans="1:7" ht="12.75">
      <c r="A98" s="12" t="s">
        <v>121</v>
      </c>
      <c r="B98" s="103">
        <v>0.305574</v>
      </c>
      <c r="C98" s="27"/>
      <c r="D98" s="27"/>
      <c r="E98" s="63"/>
      <c r="F98" s="27"/>
      <c r="G98" s="103">
        <v>0.305574</v>
      </c>
    </row>
    <row r="99" spans="1:7" ht="12.75">
      <c r="A99" s="12" t="s">
        <v>122</v>
      </c>
      <c r="B99" s="103">
        <v>0.654338</v>
      </c>
      <c r="C99" s="27"/>
      <c r="D99" s="27"/>
      <c r="E99" s="27"/>
      <c r="F99" s="27"/>
      <c r="G99" s="103">
        <v>0.654338</v>
      </c>
    </row>
    <row r="100" spans="1:7" ht="12.75">
      <c r="A100" s="12" t="s">
        <v>123</v>
      </c>
      <c r="B100" s="103">
        <v>7.1278785</v>
      </c>
      <c r="C100" s="27"/>
      <c r="D100" s="27"/>
      <c r="E100" s="63"/>
      <c r="F100" s="27"/>
      <c r="G100" s="103">
        <v>7.1278785</v>
      </c>
    </row>
    <row r="101" spans="1:7" ht="12.75">
      <c r="A101" s="12" t="s">
        <v>124</v>
      </c>
      <c r="B101" s="103">
        <v>5.919705</v>
      </c>
      <c r="C101" s="27"/>
      <c r="D101" s="27"/>
      <c r="E101" s="63"/>
      <c r="F101" s="27"/>
      <c r="G101" s="103">
        <v>5.919705</v>
      </c>
    </row>
    <row r="102" spans="1:7" ht="12.75">
      <c r="A102" s="12" t="s">
        <v>125</v>
      </c>
      <c r="B102" s="103">
        <v>4.088673</v>
      </c>
      <c r="C102" s="27"/>
      <c r="D102" s="27"/>
      <c r="E102" s="27"/>
      <c r="F102" s="27"/>
      <c r="G102" s="103">
        <v>4.088673</v>
      </c>
    </row>
    <row r="103" spans="1:7" ht="12.75">
      <c r="A103" s="69"/>
      <c r="B103" s="77"/>
      <c r="C103" s="77"/>
      <c r="D103" s="77"/>
      <c r="E103" s="77"/>
      <c r="F103" s="77"/>
      <c r="G103" s="77"/>
    </row>
    <row r="104" spans="1:7" s="3" customFormat="1" ht="12.75">
      <c r="A104" s="3" t="s">
        <v>144</v>
      </c>
      <c r="B104" s="25">
        <v>22.52744932</v>
      </c>
      <c r="C104" s="25"/>
      <c r="D104" s="25"/>
      <c r="E104" s="25">
        <v>3.199678824</v>
      </c>
      <c r="F104" s="25"/>
      <c r="G104" s="25">
        <v>19.327770496</v>
      </c>
    </row>
    <row r="105" spans="1:7" ht="12.75">
      <c r="A105" s="12"/>
      <c r="B105" s="27"/>
      <c r="C105" s="27"/>
      <c r="D105" s="27"/>
      <c r="E105" s="27"/>
      <c r="F105" s="27"/>
      <c r="G105" s="27"/>
    </row>
    <row r="106" spans="1:7" ht="12.75">
      <c r="A106" s="12" t="s">
        <v>145</v>
      </c>
      <c r="B106" s="103">
        <v>4.9867745</v>
      </c>
      <c r="C106" s="27"/>
      <c r="D106" s="27"/>
      <c r="E106" s="63"/>
      <c r="F106" s="27"/>
      <c r="G106" s="103">
        <v>4.9867745</v>
      </c>
    </row>
    <row r="107" spans="1:7" ht="12.75">
      <c r="A107" s="12" t="s">
        <v>146</v>
      </c>
      <c r="B107" s="103">
        <v>2.666464</v>
      </c>
      <c r="C107" s="27"/>
      <c r="D107" s="27"/>
      <c r="E107" s="63"/>
      <c r="F107" s="27"/>
      <c r="G107" s="103">
        <v>2.666464</v>
      </c>
    </row>
    <row r="108" spans="1:7" ht="12.75">
      <c r="A108" s="12" t="s">
        <v>147</v>
      </c>
      <c r="B108" s="103">
        <v>0.60012</v>
      </c>
      <c r="C108" s="27"/>
      <c r="D108" s="27"/>
      <c r="E108" s="27"/>
      <c r="F108" s="27"/>
      <c r="G108" s="103">
        <v>0.60012</v>
      </c>
    </row>
    <row r="109" spans="1:7" s="3" customFormat="1" ht="12.75">
      <c r="A109" s="12" t="s">
        <v>148</v>
      </c>
      <c r="B109" s="103">
        <v>1.99573382</v>
      </c>
      <c r="C109" s="27"/>
      <c r="D109" s="27"/>
      <c r="E109" s="103">
        <v>1.8824E-05</v>
      </c>
      <c r="F109" s="27"/>
      <c r="G109" s="103">
        <v>1.995714996</v>
      </c>
    </row>
    <row r="110" spans="1:7" ht="12.75">
      <c r="A110" s="12" t="s">
        <v>149</v>
      </c>
      <c r="B110" s="103">
        <v>1.6402155</v>
      </c>
      <c r="C110" s="27"/>
      <c r="D110" s="27"/>
      <c r="E110" s="27"/>
      <c r="F110" s="27"/>
      <c r="G110" s="103">
        <v>1.6402155</v>
      </c>
    </row>
    <row r="111" spans="1:7" ht="12.75">
      <c r="A111" s="12" t="s">
        <v>414</v>
      </c>
      <c r="B111" s="103">
        <v>10.696153</v>
      </c>
      <c r="C111" s="27"/>
      <c r="D111" s="27"/>
      <c r="E111" s="103">
        <v>3.19966</v>
      </c>
      <c r="F111" s="27"/>
      <c r="G111" s="103">
        <v>7.496493</v>
      </c>
    </row>
    <row r="112" spans="1:7" ht="12.75">
      <c r="A112" s="12" t="s">
        <v>150</v>
      </c>
      <c r="B112" s="103">
        <v>0.278031</v>
      </c>
      <c r="C112" s="27"/>
      <c r="D112" s="27"/>
      <c r="E112" s="63"/>
      <c r="F112" s="27"/>
      <c r="G112" s="103">
        <v>0.278031</v>
      </c>
    </row>
    <row r="113" spans="1:7" ht="12.75">
      <c r="A113" s="12" t="s">
        <v>151</v>
      </c>
      <c r="B113" s="27"/>
      <c r="C113" s="27"/>
      <c r="D113" s="27"/>
      <c r="E113" s="27"/>
      <c r="F113" s="27"/>
      <c r="G113" s="27"/>
    </row>
    <row r="114" spans="1:7" ht="12.75">
      <c r="A114" s="12" t="s">
        <v>152</v>
      </c>
      <c r="B114" s="103">
        <v>0.191579</v>
      </c>
      <c r="C114" s="27"/>
      <c r="D114" s="27"/>
      <c r="E114" s="27"/>
      <c r="F114" s="27"/>
      <c r="G114" s="103">
        <v>0.191579</v>
      </c>
    </row>
    <row r="115" spans="1:7" ht="12.75">
      <c r="A115" s="12" t="s">
        <v>153</v>
      </c>
      <c r="B115" s="103">
        <v>1.112594</v>
      </c>
      <c r="C115" s="27"/>
      <c r="D115" s="27"/>
      <c r="E115" s="63"/>
      <c r="F115" s="27"/>
      <c r="G115" s="103">
        <v>1.112594</v>
      </c>
    </row>
    <row r="116" spans="1:7" ht="12.75">
      <c r="A116" s="12" t="s">
        <v>154</v>
      </c>
      <c r="B116" s="27"/>
      <c r="C116" s="27"/>
      <c r="D116" s="27"/>
      <c r="E116" s="27"/>
      <c r="F116" s="27"/>
      <c r="G116" s="27"/>
    </row>
    <row r="117" spans="1:7" ht="12.75">
      <c r="A117" s="69"/>
      <c r="B117" s="77"/>
      <c r="C117" s="77"/>
      <c r="D117" s="77"/>
      <c r="E117" s="77"/>
      <c r="F117" s="77"/>
      <c r="G117" s="77"/>
    </row>
    <row r="118" spans="1:7" s="3" customFormat="1" ht="12.75">
      <c r="A118" s="3" t="s">
        <v>126</v>
      </c>
      <c r="B118" s="25">
        <v>2034.316815574</v>
      </c>
      <c r="C118" s="25"/>
      <c r="D118" s="25">
        <v>116.445975</v>
      </c>
      <c r="E118" s="25">
        <v>1.872254</v>
      </c>
      <c r="F118" s="25">
        <v>14.9611102</v>
      </c>
      <c r="G118" s="25">
        <v>1901.037476374</v>
      </c>
    </row>
    <row r="119" spans="1:7" ht="12.75">
      <c r="A119" s="12"/>
      <c r="B119" s="27"/>
      <c r="C119" s="27"/>
      <c r="D119" s="27"/>
      <c r="E119" s="27"/>
      <c r="F119" s="27"/>
      <c r="G119" s="27"/>
    </row>
    <row r="120" spans="1:7" ht="12.75">
      <c r="A120" s="12" t="s">
        <v>127</v>
      </c>
      <c r="B120" s="103">
        <v>6.201110584</v>
      </c>
      <c r="C120" s="27"/>
      <c r="D120" s="27"/>
      <c r="E120" s="27"/>
      <c r="F120" s="27"/>
      <c r="G120" s="103">
        <v>6.201110584</v>
      </c>
    </row>
    <row r="121" spans="1:7" ht="12.75">
      <c r="A121" s="12" t="s">
        <v>128</v>
      </c>
      <c r="B121" s="103">
        <v>4.3311266</v>
      </c>
      <c r="C121" s="27"/>
      <c r="D121" s="27"/>
      <c r="E121" s="27"/>
      <c r="F121" s="27"/>
      <c r="G121" s="103">
        <v>4.3311266</v>
      </c>
    </row>
    <row r="122" spans="1:7" ht="12.75">
      <c r="A122" s="12" t="s">
        <v>129</v>
      </c>
      <c r="B122" s="103">
        <v>1853.53410532</v>
      </c>
      <c r="C122" s="27"/>
      <c r="D122" s="27"/>
      <c r="E122" s="63"/>
      <c r="F122" s="103">
        <v>10.4809702</v>
      </c>
      <c r="G122" s="103">
        <v>1843.05313512</v>
      </c>
    </row>
    <row r="123" spans="1:7" ht="12.75">
      <c r="A123" s="12" t="s">
        <v>130</v>
      </c>
      <c r="B123" s="103">
        <v>0.651775</v>
      </c>
      <c r="C123" s="27"/>
      <c r="D123" s="27"/>
      <c r="E123" s="27"/>
      <c r="F123" s="27"/>
      <c r="G123" s="103">
        <v>0.651775</v>
      </c>
    </row>
    <row r="124" spans="1:7" ht="12.75">
      <c r="A124" s="12" t="s">
        <v>131</v>
      </c>
      <c r="B124" s="103">
        <v>1.49904</v>
      </c>
      <c r="C124" s="27"/>
      <c r="D124" s="27"/>
      <c r="E124" s="63"/>
      <c r="F124" s="27"/>
      <c r="G124" s="103">
        <v>1.49904</v>
      </c>
    </row>
    <row r="125" spans="1:7" ht="12.75">
      <c r="A125" s="12" t="s">
        <v>132</v>
      </c>
      <c r="B125" s="103">
        <v>20.65608658</v>
      </c>
      <c r="C125" s="27"/>
      <c r="D125" s="27"/>
      <c r="E125" s="27"/>
      <c r="F125" s="103">
        <v>4.07013</v>
      </c>
      <c r="G125" s="103">
        <v>16.58595658</v>
      </c>
    </row>
    <row r="126" spans="1:7" ht="12.75">
      <c r="A126" s="12" t="s">
        <v>133</v>
      </c>
      <c r="B126" s="103">
        <v>1.772488</v>
      </c>
      <c r="C126" s="27"/>
      <c r="D126" s="27"/>
      <c r="E126" s="63"/>
      <c r="F126" s="27"/>
      <c r="G126" s="103">
        <v>1.772488</v>
      </c>
    </row>
    <row r="127" spans="1:7" ht="12.75">
      <c r="A127" s="12" t="s">
        <v>134</v>
      </c>
      <c r="B127" s="103">
        <v>0.24528</v>
      </c>
      <c r="C127" s="27"/>
      <c r="D127" s="27"/>
      <c r="E127" s="27"/>
      <c r="F127" s="27"/>
      <c r="G127" s="103">
        <v>0.24528</v>
      </c>
    </row>
    <row r="128" spans="1:7" ht="12.75">
      <c r="A128" s="12" t="s">
        <v>135</v>
      </c>
      <c r="B128" s="103">
        <v>119.528244</v>
      </c>
      <c r="C128" s="27"/>
      <c r="D128" s="103">
        <v>116.445975</v>
      </c>
      <c r="E128" s="103">
        <v>1.414046</v>
      </c>
      <c r="F128" s="103">
        <v>0.41001</v>
      </c>
      <c r="G128" s="103">
        <v>1.258213</v>
      </c>
    </row>
    <row r="129" spans="1:7" s="3" customFormat="1" ht="12.75">
      <c r="A129" s="12" t="s">
        <v>136</v>
      </c>
      <c r="B129" s="103">
        <v>5.33211902</v>
      </c>
      <c r="C129" s="27"/>
      <c r="D129" s="27"/>
      <c r="E129" s="27"/>
      <c r="F129" s="27"/>
      <c r="G129" s="103">
        <v>5.33211902</v>
      </c>
    </row>
    <row r="130" spans="1:7" ht="12.75">
      <c r="A130" s="12" t="s">
        <v>137</v>
      </c>
      <c r="B130" s="103">
        <v>4.59080902</v>
      </c>
      <c r="C130" s="27"/>
      <c r="D130" s="27"/>
      <c r="E130" s="27"/>
      <c r="F130" s="27"/>
      <c r="G130" s="103">
        <v>4.59080902</v>
      </c>
    </row>
    <row r="131" spans="1:7" ht="12.75">
      <c r="A131" s="12" t="s">
        <v>138</v>
      </c>
      <c r="B131" s="103">
        <v>9.5451171</v>
      </c>
      <c r="C131" s="27"/>
      <c r="D131" s="27"/>
      <c r="E131" s="27"/>
      <c r="F131" s="27"/>
      <c r="G131" s="103">
        <v>9.5451171</v>
      </c>
    </row>
    <row r="132" spans="1:7" ht="12.75">
      <c r="A132" s="12" t="s">
        <v>139</v>
      </c>
      <c r="B132" s="103">
        <v>8.5411241</v>
      </c>
      <c r="C132" s="27"/>
      <c r="D132" s="27"/>
      <c r="E132" s="27"/>
      <c r="F132" s="27"/>
      <c r="G132" s="103">
        <v>8.5411241</v>
      </c>
    </row>
    <row r="133" spans="1:7" ht="12.75">
      <c r="A133" s="12" t="s">
        <v>140</v>
      </c>
      <c r="B133" s="103">
        <v>2.467709</v>
      </c>
      <c r="C133" s="27"/>
      <c r="D133" s="27"/>
      <c r="E133" s="27"/>
      <c r="F133" s="27"/>
      <c r="G133" s="103">
        <v>2.467709</v>
      </c>
    </row>
    <row r="134" spans="1:7" ht="12.75">
      <c r="A134" s="12" t="s">
        <v>141</v>
      </c>
      <c r="B134" s="103">
        <v>2.43009</v>
      </c>
      <c r="C134" s="27"/>
      <c r="D134" s="27"/>
      <c r="E134" s="27"/>
      <c r="F134" s="27"/>
      <c r="G134" s="103">
        <v>2.43009</v>
      </c>
    </row>
    <row r="135" spans="1:7" ht="12.75">
      <c r="A135" s="12" t="s">
        <v>142</v>
      </c>
      <c r="B135" s="103">
        <v>2.901958</v>
      </c>
      <c r="C135" s="27"/>
      <c r="D135" s="27"/>
      <c r="E135" s="103">
        <v>0.458208</v>
      </c>
      <c r="F135" s="27"/>
      <c r="G135" s="103">
        <v>2.44375</v>
      </c>
    </row>
    <row r="136" spans="1:7" ht="12.75">
      <c r="A136" s="12" t="s">
        <v>143</v>
      </c>
      <c r="B136" s="103">
        <v>3.22056637</v>
      </c>
      <c r="C136" s="27"/>
      <c r="D136" s="27"/>
      <c r="E136" s="63"/>
      <c r="F136" s="27"/>
      <c r="G136" s="103">
        <v>3.22056637</v>
      </c>
    </row>
    <row r="137" spans="1:7" ht="12.75">
      <c r="A137" s="69"/>
      <c r="B137" s="77"/>
      <c r="C137" s="77"/>
      <c r="D137" s="77"/>
      <c r="E137" s="77"/>
      <c r="F137" s="77"/>
      <c r="G137" s="77"/>
    </row>
    <row r="138" spans="1:8" s="3" customFormat="1" ht="12.75">
      <c r="A138" s="3" t="s">
        <v>155</v>
      </c>
      <c r="B138" s="25">
        <v>32.290563125</v>
      </c>
      <c r="C138" s="25"/>
      <c r="D138" s="25"/>
      <c r="E138" s="25">
        <v>0.557220105</v>
      </c>
      <c r="F138" s="25"/>
      <c r="G138" s="25">
        <v>31.73334302</v>
      </c>
      <c r="H138" s="76"/>
    </row>
    <row r="139" spans="1:8" ht="12.75">
      <c r="A139" s="12"/>
      <c r="B139" s="27"/>
      <c r="C139" s="27"/>
      <c r="D139" s="27"/>
      <c r="E139" s="27"/>
      <c r="F139" s="27"/>
      <c r="G139" s="27"/>
      <c r="H139" s="12"/>
    </row>
    <row r="140" spans="1:10" ht="12.75">
      <c r="A140" s="12" t="s">
        <v>156</v>
      </c>
      <c r="B140" s="103">
        <v>0.7750448</v>
      </c>
      <c r="C140" s="27"/>
      <c r="D140" s="27"/>
      <c r="E140" s="27"/>
      <c r="F140" s="27"/>
      <c r="G140" s="103">
        <v>0.7750448</v>
      </c>
      <c r="J140" s="5"/>
    </row>
    <row r="141" spans="1:7" ht="12.75">
      <c r="A141" s="12" t="s">
        <v>157</v>
      </c>
      <c r="B141" s="103">
        <v>4.637635</v>
      </c>
      <c r="C141" s="27"/>
      <c r="D141" s="27"/>
      <c r="E141" s="27"/>
      <c r="F141" s="27"/>
      <c r="G141" s="103">
        <v>4.637635</v>
      </c>
    </row>
    <row r="142" spans="1:7" ht="12.75">
      <c r="A142" s="12" t="s">
        <v>158</v>
      </c>
      <c r="B142" s="103">
        <v>0.17019</v>
      </c>
      <c r="C142" s="27"/>
      <c r="D142" s="27"/>
      <c r="E142" s="27"/>
      <c r="F142" s="27"/>
      <c r="G142" s="103">
        <v>0.17019</v>
      </c>
    </row>
    <row r="143" spans="1:7" ht="12.75">
      <c r="A143" s="12" t="s">
        <v>159</v>
      </c>
      <c r="B143" s="103">
        <v>0.04875</v>
      </c>
      <c r="C143" s="27"/>
      <c r="D143" s="27"/>
      <c r="E143" s="27"/>
      <c r="F143" s="27"/>
      <c r="G143" s="103">
        <v>0.04875</v>
      </c>
    </row>
    <row r="144" spans="1:7" ht="12.75">
      <c r="A144" s="12" t="s">
        <v>160</v>
      </c>
      <c r="B144" s="103">
        <v>0.166152</v>
      </c>
      <c r="C144" s="27"/>
      <c r="D144" s="27"/>
      <c r="E144" s="27"/>
      <c r="F144" s="27"/>
      <c r="G144" s="103">
        <v>0.166152</v>
      </c>
    </row>
    <row r="145" spans="1:7" ht="12.75">
      <c r="A145" s="12" t="s">
        <v>161</v>
      </c>
      <c r="B145" s="103">
        <v>0.7631297</v>
      </c>
      <c r="C145" s="27"/>
      <c r="D145" s="27"/>
      <c r="E145" s="27"/>
      <c r="F145" s="27"/>
      <c r="G145" s="103">
        <v>0.7631297</v>
      </c>
    </row>
    <row r="146" spans="1:7" ht="12.75">
      <c r="A146" s="12" t="s">
        <v>162</v>
      </c>
      <c r="B146" s="103">
        <v>0.2751076</v>
      </c>
      <c r="C146" s="27"/>
      <c r="D146" s="27"/>
      <c r="E146" s="27"/>
      <c r="F146" s="27"/>
      <c r="G146" s="103">
        <v>0.2751076</v>
      </c>
    </row>
    <row r="147" spans="1:7" s="3" customFormat="1" ht="12.75">
      <c r="A147" s="12" t="s">
        <v>163</v>
      </c>
      <c r="B147" s="103">
        <v>17.589006425</v>
      </c>
      <c r="C147" s="27"/>
      <c r="D147" s="27"/>
      <c r="E147" s="103">
        <v>0.557220105</v>
      </c>
      <c r="F147" s="27"/>
      <c r="G147" s="103">
        <v>17.03178632</v>
      </c>
    </row>
    <row r="148" spans="1:7" ht="12.75">
      <c r="A148" s="12" t="s">
        <v>415</v>
      </c>
      <c r="B148" s="103">
        <v>17.558209425</v>
      </c>
      <c r="C148" s="27"/>
      <c r="D148" s="27"/>
      <c r="E148" s="103">
        <v>0.557220105</v>
      </c>
      <c r="F148" s="27"/>
      <c r="G148" s="103">
        <v>17.00098932</v>
      </c>
    </row>
    <row r="149" spans="1:7" ht="12.75">
      <c r="A149" s="12" t="s">
        <v>164</v>
      </c>
      <c r="B149" s="103">
        <v>3.3080429</v>
      </c>
      <c r="C149" s="27"/>
      <c r="D149" s="27"/>
      <c r="E149" s="27"/>
      <c r="F149" s="27"/>
      <c r="G149" s="103">
        <v>3.3080429</v>
      </c>
    </row>
    <row r="150" spans="1:7" ht="12.75">
      <c r="A150" s="12" t="s">
        <v>165</v>
      </c>
      <c r="B150" s="103">
        <v>2.7603728</v>
      </c>
      <c r="C150" s="27"/>
      <c r="D150" s="27"/>
      <c r="E150" s="27"/>
      <c r="F150" s="27"/>
      <c r="G150" s="103">
        <v>2.7603728</v>
      </c>
    </row>
    <row r="151" spans="1:7" ht="12.75">
      <c r="A151" s="12" t="s">
        <v>166</v>
      </c>
      <c r="B151" s="103">
        <v>1.0845447</v>
      </c>
      <c r="C151" s="27"/>
      <c r="D151" s="27"/>
      <c r="E151" s="27"/>
      <c r="F151" s="27"/>
      <c r="G151" s="103">
        <v>1.0845447</v>
      </c>
    </row>
    <row r="152" spans="1:7" ht="12.75">
      <c r="A152" s="12" t="s">
        <v>167</v>
      </c>
      <c r="B152" s="103">
        <v>2.79876</v>
      </c>
      <c r="C152" s="27"/>
      <c r="D152" s="27"/>
      <c r="E152" s="27"/>
      <c r="F152" s="27"/>
      <c r="G152" s="103">
        <v>2.79876</v>
      </c>
    </row>
    <row r="153" spans="1:7" ht="12.75">
      <c r="A153" s="12" t="s">
        <v>168</v>
      </c>
      <c r="B153" s="103">
        <v>0.224929</v>
      </c>
      <c r="C153" s="27"/>
      <c r="D153" s="27"/>
      <c r="E153" s="27"/>
      <c r="F153" s="27"/>
      <c r="G153" s="103">
        <v>0.224929</v>
      </c>
    </row>
    <row r="154" spans="1:7" ht="12.75">
      <c r="A154" s="12" t="s">
        <v>169</v>
      </c>
      <c r="B154" s="103">
        <v>0.449271</v>
      </c>
      <c r="C154" s="27"/>
      <c r="D154" s="27"/>
      <c r="E154" s="63"/>
      <c r="F154" s="27"/>
      <c r="G154" s="103">
        <v>0.449271</v>
      </c>
    </row>
    <row r="155" spans="1:7" ht="12.75">
      <c r="A155" s="69"/>
      <c r="B155" s="77"/>
      <c r="C155" s="77"/>
      <c r="D155" s="77"/>
      <c r="E155" s="77"/>
      <c r="F155" s="77"/>
      <c r="G155" s="77"/>
    </row>
    <row r="156" spans="1:7" s="3" customFormat="1" ht="12.75">
      <c r="A156" s="3" t="s">
        <v>170</v>
      </c>
      <c r="B156" s="25">
        <v>254.97365155</v>
      </c>
      <c r="C156" s="25"/>
      <c r="D156" s="25"/>
      <c r="E156" s="25">
        <v>10.815794</v>
      </c>
      <c r="F156" s="25"/>
      <c r="G156" s="25">
        <v>244.15785755</v>
      </c>
    </row>
    <row r="157" spans="1:7" ht="12.75">
      <c r="A157" s="12"/>
      <c r="B157" s="27"/>
      <c r="C157" s="27"/>
      <c r="D157" s="27"/>
      <c r="E157" s="27"/>
      <c r="F157" s="27"/>
      <c r="G157" s="27"/>
    </row>
    <row r="158" spans="1:7" ht="12.75">
      <c r="A158" s="12" t="s">
        <v>171</v>
      </c>
      <c r="B158" s="103">
        <v>1.223519</v>
      </c>
      <c r="C158" s="27"/>
      <c r="D158" s="27"/>
      <c r="E158" s="27"/>
      <c r="F158" s="27"/>
      <c r="G158" s="103">
        <v>1.223519</v>
      </c>
    </row>
    <row r="159" spans="1:7" ht="12.75">
      <c r="A159" s="12" t="s">
        <v>172</v>
      </c>
      <c r="B159" s="103">
        <v>10.590649</v>
      </c>
      <c r="C159" s="27"/>
      <c r="D159" s="27"/>
      <c r="E159" s="103">
        <v>7.265842</v>
      </c>
      <c r="F159" s="27"/>
      <c r="G159" s="103">
        <v>3.324807</v>
      </c>
    </row>
    <row r="160" spans="1:7" ht="12.75">
      <c r="A160" s="12" t="s">
        <v>416</v>
      </c>
      <c r="B160" s="103">
        <v>2.156547</v>
      </c>
      <c r="C160" s="27"/>
      <c r="D160" s="27"/>
      <c r="E160" s="27"/>
      <c r="F160" s="27"/>
      <c r="G160" s="103">
        <v>2.156547</v>
      </c>
    </row>
    <row r="161" spans="1:7" ht="12.75">
      <c r="A161" s="12" t="s">
        <v>173</v>
      </c>
      <c r="B161" s="103">
        <v>4.6804218</v>
      </c>
      <c r="C161" s="27"/>
      <c r="D161" s="27"/>
      <c r="E161" s="103">
        <v>3.549952</v>
      </c>
      <c r="F161" s="27"/>
      <c r="G161" s="103">
        <v>1.1304698</v>
      </c>
    </row>
    <row r="162" spans="1:7" ht="12.75">
      <c r="A162" s="12" t="s">
        <v>174</v>
      </c>
      <c r="B162" s="103">
        <v>0.470922</v>
      </c>
      <c r="C162" s="27"/>
      <c r="D162" s="27"/>
      <c r="E162" s="27"/>
      <c r="F162" s="27"/>
      <c r="G162" s="103">
        <v>0.470922</v>
      </c>
    </row>
    <row r="163" spans="1:7" ht="12.75">
      <c r="A163" s="12" t="s">
        <v>175</v>
      </c>
      <c r="B163" s="103">
        <v>4.61632885</v>
      </c>
      <c r="C163" s="27"/>
      <c r="D163" s="27"/>
      <c r="E163" s="63"/>
      <c r="F163" s="27"/>
      <c r="G163" s="103">
        <v>4.61632885</v>
      </c>
    </row>
    <row r="164" spans="1:7" ht="12.75">
      <c r="A164" s="12" t="s">
        <v>417</v>
      </c>
      <c r="B164" s="27"/>
      <c r="C164" s="27"/>
      <c r="D164" s="27"/>
      <c r="E164" s="27"/>
      <c r="F164" s="27"/>
      <c r="G164" s="27"/>
    </row>
    <row r="165" spans="1:7" ht="12.75">
      <c r="A165" s="12" t="s">
        <v>176</v>
      </c>
      <c r="B165" s="103">
        <v>0.976934</v>
      </c>
      <c r="C165" s="27"/>
      <c r="D165" s="27"/>
      <c r="E165" s="27"/>
      <c r="F165" s="27"/>
      <c r="G165" s="103">
        <v>0.976934</v>
      </c>
    </row>
    <row r="166" spans="1:7" ht="12.75">
      <c r="A166" s="12" t="s">
        <v>177</v>
      </c>
      <c r="B166" s="103">
        <v>0.469007</v>
      </c>
      <c r="C166" s="27"/>
      <c r="D166" s="27"/>
      <c r="E166" s="63"/>
      <c r="F166" s="27"/>
      <c r="G166" s="103">
        <v>0.469007</v>
      </c>
    </row>
    <row r="167" spans="1:7" ht="12.75">
      <c r="A167" s="12" t="s">
        <v>418</v>
      </c>
      <c r="B167" s="103">
        <v>0.178547</v>
      </c>
      <c r="C167" s="27"/>
      <c r="D167" s="27"/>
      <c r="E167" s="27"/>
      <c r="F167" s="27"/>
      <c r="G167" s="103">
        <v>0.178547</v>
      </c>
    </row>
    <row r="168" spans="1:7" ht="12.75">
      <c r="A168" s="12" t="s">
        <v>178</v>
      </c>
      <c r="B168" s="103">
        <v>215.222789</v>
      </c>
      <c r="C168" s="27"/>
      <c r="D168" s="27"/>
      <c r="E168" s="63"/>
      <c r="F168" s="27"/>
      <c r="G168" s="103">
        <v>215.222789</v>
      </c>
    </row>
    <row r="169" spans="1:7" ht="12.75">
      <c r="A169" s="12" t="s">
        <v>179</v>
      </c>
      <c r="B169" s="103">
        <v>5.120074</v>
      </c>
      <c r="C169" s="27"/>
      <c r="D169" s="27"/>
      <c r="E169" s="27"/>
      <c r="F169" s="27"/>
      <c r="G169" s="103">
        <v>5.120074</v>
      </c>
    </row>
    <row r="170" spans="1:7" ht="12.75">
      <c r="A170" s="12" t="s">
        <v>180</v>
      </c>
      <c r="B170" s="103">
        <v>3.810153</v>
      </c>
      <c r="C170" s="27"/>
      <c r="D170" s="27"/>
      <c r="E170" s="27"/>
      <c r="F170" s="27"/>
      <c r="G170" s="103">
        <v>3.810153</v>
      </c>
    </row>
    <row r="171" spans="1:7" ht="12.75">
      <c r="A171" s="12" t="s">
        <v>181</v>
      </c>
      <c r="B171" s="103">
        <v>0.2446588</v>
      </c>
      <c r="C171" s="27"/>
      <c r="D171" s="27"/>
      <c r="E171" s="63"/>
      <c r="F171" s="27"/>
      <c r="G171" s="103">
        <v>0.2446588</v>
      </c>
    </row>
    <row r="172" spans="1:7" ht="12.75">
      <c r="A172" s="6" t="s">
        <v>419</v>
      </c>
      <c r="B172" s="27"/>
      <c r="C172" s="27"/>
      <c r="D172" s="27"/>
      <c r="E172" s="27"/>
      <c r="F172" s="27"/>
      <c r="G172" s="27"/>
    </row>
    <row r="173" spans="1:7" s="3" customFormat="1" ht="12.75">
      <c r="A173" s="12" t="s">
        <v>182</v>
      </c>
      <c r="B173" s="103">
        <v>0.518473</v>
      </c>
      <c r="C173" s="27"/>
      <c r="D173" s="27"/>
      <c r="E173" s="27"/>
      <c r="F173" s="27"/>
      <c r="G173" s="103">
        <v>0.518473</v>
      </c>
    </row>
    <row r="174" spans="1:7" ht="12.75">
      <c r="A174" s="12" t="s">
        <v>183</v>
      </c>
      <c r="B174" s="103">
        <v>0.707675</v>
      </c>
      <c r="C174" s="27"/>
      <c r="D174" s="27"/>
      <c r="E174" s="63"/>
      <c r="F174" s="27"/>
      <c r="G174" s="103">
        <v>0.707675</v>
      </c>
    </row>
    <row r="175" spans="1:7" ht="12.75">
      <c r="A175" s="12" t="s">
        <v>184</v>
      </c>
      <c r="B175" s="103">
        <v>1.1364558</v>
      </c>
      <c r="C175" s="27"/>
      <c r="D175" s="27"/>
      <c r="E175" s="27"/>
      <c r="F175" s="27"/>
      <c r="G175" s="103">
        <v>1.1364558</v>
      </c>
    </row>
    <row r="176" spans="1:7" ht="12.75">
      <c r="A176" s="12" t="s">
        <v>185</v>
      </c>
      <c r="B176" s="103">
        <v>1.1364558</v>
      </c>
      <c r="C176" s="27"/>
      <c r="D176" s="27"/>
      <c r="E176" s="27"/>
      <c r="F176" s="27"/>
      <c r="G176" s="103">
        <v>1.1364558</v>
      </c>
    </row>
    <row r="177" spans="1:7" ht="12.75">
      <c r="A177" s="12" t="s">
        <v>186</v>
      </c>
      <c r="B177" s="103">
        <v>2.6825473</v>
      </c>
      <c r="C177" s="27"/>
      <c r="D177" s="27"/>
      <c r="E177" s="27"/>
      <c r="F177" s="27"/>
      <c r="G177" s="103">
        <v>2.6825473</v>
      </c>
    </row>
    <row r="178" spans="1:7" ht="12.75">
      <c r="A178" s="12" t="s">
        <v>187</v>
      </c>
      <c r="B178" s="103">
        <v>2.262</v>
      </c>
      <c r="C178" s="27"/>
      <c r="D178" s="27"/>
      <c r="E178" s="63"/>
      <c r="F178" s="27"/>
      <c r="G178" s="103">
        <v>2.262</v>
      </c>
    </row>
    <row r="179" spans="1:7" ht="12.75">
      <c r="A179" s="12" t="s">
        <v>188</v>
      </c>
      <c r="B179" s="103">
        <v>0.134696</v>
      </c>
      <c r="C179" s="27"/>
      <c r="D179" s="27"/>
      <c r="E179" s="27"/>
      <c r="F179" s="27"/>
      <c r="G179" s="103">
        <v>0.134696</v>
      </c>
    </row>
    <row r="180" spans="1:7" ht="12.75">
      <c r="A180" s="12" t="s">
        <v>189</v>
      </c>
      <c r="B180" s="103">
        <v>3.937464</v>
      </c>
      <c r="C180" s="27"/>
      <c r="D180" s="27"/>
      <c r="E180" s="27"/>
      <c r="F180" s="27"/>
      <c r="G180" s="103">
        <v>3.937464</v>
      </c>
    </row>
    <row r="181" spans="1:7" ht="12.75">
      <c r="A181" s="6" t="s">
        <v>420</v>
      </c>
      <c r="B181" s="27"/>
      <c r="C181" s="27"/>
      <c r="D181" s="27"/>
      <c r="E181" s="27"/>
      <c r="F181" s="27"/>
      <c r="G181" s="27"/>
    </row>
    <row r="182" spans="1:7" ht="12.75">
      <c r="A182" s="12" t="s">
        <v>190</v>
      </c>
      <c r="B182" s="103">
        <v>0.449959</v>
      </c>
      <c r="C182" s="27"/>
      <c r="D182" s="27"/>
      <c r="E182" s="27"/>
      <c r="F182" s="27"/>
      <c r="G182" s="103">
        <v>0.449959</v>
      </c>
    </row>
    <row r="183" spans="1:7" ht="12.75">
      <c r="A183" s="69"/>
      <c r="B183" s="77"/>
      <c r="C183" s="77"/>
      <c r="D183" s="77"/>
      <c r="E183" s="77"/>
      <c r="F183" s="77"/>
      <c r="G183" s="77"/>
    </row>
    <row r="184" spans="1:7" s="3" customFormat="1" ht="12.75">
      <c r="A184" s="3" t="s">
        <v>191</v>
      </c>
      <c r="B184" s="25">
        <v>95.497645926</v>
      </c>
      <c r="C184" s="25"/>
      <c r="D184" s="25"/>
      <c r="E184" s="65"/>
      <c r="F184" s="25">
        <v>0.37003167</v>
      </c>
      <c r="G184" s="25">
        <v>95.127614256</v>
      </c>
    </row>
    <row r="185" spans="1:7" ht="12.75">
      <c r="A185" s="12"/>
      <c r="B185" s="27"/>
      <c r="C185" s="27"/>
      <c r="D185" s="27"/>
      <c r="E185" s="27"/>
      <c r="F185" s="27"/>
      <c r="G185" s="27"/>
    </row>
    <row r="186" spans="1:7" ht="12.75">
      <c r="A186" s="12" t="s">
        <v>192</v>
      </c>
      <c r="B186" s="103">
        <v>0.398991</v>
      </c>
      <c r="C186" s="27"/>
      <c r="D186" s="27"/>
      <c r="E186" s="27"/>
      <c r="F186" s="27"/>
      <c r="G186" s="103">
        <v>0.398991</v>
      </c>
    </row>
    <row r="187" spans="1:7" ht="12.75">
      <c r="A187" s="12" t="s">
        <v>193</v>
      </c>
      <c r="B187" s="103">
        <v>5.451263</v>
      </c>
      <c r="C187" s="27"/>
      <c r="D187" s="27"/>
      <c r="E187" s="27"/>
      <c r="F187" s="27"/>
      <c r="G187" s="103">
        <v>5.451263</v>
      </c>
    </row>
    <row r="188" spans="1:7" ht="12.75">
      <c r="A188" s="12" t="s">
        <v>194</v>
      </c>
      <c r="B188" s="103">
        <v>5.451263</v>
      </c>
      <c r="C188" s="27"/>
      <c r="D188" s="27"/>
      <c r="E188" s="27"/>
      <c r="F188" s="27"/>
      <c r="G188" s="103">
        <v>5.451263</v>
      </c>
    </row>
    <row r="189" spans="1:7" ht="12.75">
      <c r="A189" s="12" t="s">
        <v>195</v>
      </c>
      <c r="B189" s="103">
        <v>0.920196</v>
      </c>
      <c r="C189" s="27"/>
      <c r="D189" s="27"/>
      <c r="E189" s="27"/>
      <c r="F189" s="27"/>
      <c r="G189" s="103">
        <v>0.920196</v>
      </c>
    </row>
    <row r="190" spans="1:7" s="3" customFormat="1" ht="12.75">
      <c r="A190" s="12" t="s">
        <v>196</v>
      </c>
      <c r="B190" s="103">
        <v>2.626135</v>
      </c>
      <c r="C190" s="27"/>
      <c r="D190" s="27"/>
      <c r="E190" s="27"/>
      <c r="F190" s="27"/>
      <c r="G190" s="103">
        <v>2.626135</v>
      </c>
    </row>
    <row r="191" spans="1:7" ht="12.75">
      <c r="A191" s="12" t="s">
        <v>197</v>
      </c>
      <c r="B191" s="103">
        <v>64.51531389</v>
      </c>
      <c r="C191" s="27"/>
      <c r="D191" s="27"/>
      <c r="E191" s="27"/>
      <c r="F191" s="103">
        <v>0.37003167</v>
      </c>
      <c r="G191" s="103">
        <v>64.14528222</v>
      </c>
    </row>
    <row r="192" spans="1:7" ht="12.75">
      <c r="A192" s="12" t="s">
        <v>198</v>
      </c>
      <c r="B192" s="103">
        <v>6.24723392</v>
      </c>
      <c r="C192" s="27"/>
      <c r="D192" s="27"/>
      <c r="E192" s="27"/>
      <c r="F192" s="27"/>
      <c r="G192" s="103">
        <v>6.24723392</v>
      </c>
    </row>
    <row r="193" spans="1:7" ht="12.75">
      <c r="A193" s="12" t="s">
        <v>199</v>
      </c>
      <c r="B193" s="103">
        <v>0.211162</v>
      </c>
      <c r="C193" s="27"/>
      <c r="D193" s="27"/>
      <c r="E193" s="27"/>
      <c r="F193" s="27"/>
      <c r="G193" s="103">
        <v>0.211162</v>
      </c>
    </row>
    <row r="194" spans="1:7" ht="12.75">
      <c r="A194" s="12" t="s">
        <v>200</v>
      </c>
      <c r="B194" s="103">
        <v>4.26542</v>
      </c>
      <c r="C194" s="27"/>
      <c r="D194" s="27"/>
      <c r="E194" s="27"/>
      <c r="F194" s="27"/>
      <c r="G194" s="103">
        <v>4.26542</v>
      </c>
    </row>
    <row r="195" spans="1:7" ht="12.75">
      <c r="A195" s="12" t="s">
        <v>201</v>
      </c>
      <c r="B195" s="103">
        <v>3.1160304</v>
      </c>
      <c r="C195" s="27"/>
      <c r="D195" s="27"/>
      <c r="E195" s="27"/>
      <c r="F195" s="27"/>
      <c r="G195" s="103">
        <v>3.1160304</v>
      </c>
    </row>
    <row r="196" spans="1:7" ht="12.75">
      <c r="A196" s="12" t="s">
        <v>202</v>
      </c>
      <c r="B196" s="103">
        <v>0.958614</v>
      </c>
      <c r="C196" s="27"/>
      <c r="D196" s="27"/>
      <c r="E196" s="27"/>
      <c r="F196" s="27"/>
      <c r="G196" s="103">
        <v>0.958614</v>
      </c>
    </row>
    <row r="197" spans="1:7" ht="12.75">
      <c r="A197" s="12" t="s">
        <v>203</v>
      </c>
      <c r="B197" s="103">
        <v>14.836422036</v>
      </c>
      <c r="C197" s="27"/>
      <c r="D197" s="27"/>
      <c r="E197" s="63"/>
      <c r="F197" s="27"/>
      <c r="G197" s="103">
        <v>14.836422036</v>
      </c>
    </row>
    <row r="198" spans="1:7" ht="12.75">
      <c r="A198" s="12" t="s">
        <v>204</v>
      </c>
      <c r="B198" s="103">
        <v>13.01780573</v>
      </c>
      <c r="C198" s="27"/>
      <c r="D198" s="27"/>
      <c r="E198" s="63"/>
      <c r="F198" s="27"/>
      <c r="G198" s="103">
        <v>13.01780573</v>
      </c>
    </row>
    <row r="199" spans="1:7" ht="12.75">
      <c r="A199" s="12" t="s">
        <v>205</v>
      </c>
      <c r="B199" s="103">
        <v>1.314129</v>
      </c>
      <c r="C199" s="27"/>
      <c r="D199" s="27"/>
      <c r="E199" s="27"/>
      <c r="F199" s="27"/>
      <c r="G199" s="103">
        <v>1.314129</v>
      </c>
    </row>
    <row r="200" spans="1:7" ht="12.75">
      <c r="A200" s="69"/>
      <c r="B200" s="77"/>
      <c r="C200" s="77"/>
      <c r="D200" s="77"/>
      <c r="E200" s="77"/>
      <c r="F200" s="77"/>
      <c r="G200" s="77"/>
    </row>
    <row r="201" spans="1:7" s="3" customFormat="1" ht="12.75">
      <c r="A201" s="3" t="s">
        <v>206</v>
      </c>
      <c r="B201" s="25">
        <v>327.2814338</v>
      </c>
      <c r="C201" s="25"/>
      <c r="D201" s="25"/>
      <c r="E201" s="25">
        <v>257.7643558</v>
      </c>
      <c r="F201" s="25"/>
      <c r="G201" s="25">
        <v>69.517078</v>
      </c>
    </row>
    <row r="202" spans="1:7" ht="12.75">
      <c r="A202" s="12"/>
      <c r="B202" s="27"/>
      <c r="C202" s="27"/>
      <c r="D202" s="27"/>
      <c r="E202" s="27"/>
      <c r="F202" s="27"/>
      <c r="G202" s="27"/>
    </row>
    <row r="203" spans="1:7" ht="12.75">
      <c r="A203" s="12" t="s">
        <v>207</v>
      </c>
      <c r="B203" s="103">
        <v>0.298844</v>
      </c>
      <c r="C203" s="27"/>
      <c r="D203" s="27"/>
      <c r="E203" s="27"/>
      <c r="F203" s="27"/>
      <c r="G203" s="103">
        <v>0.298844</v>
      </c>
    </row>
    <row r="204" spans="1:7" ht="12.75">
      <c r="A204" s="12" t="s">
        <v>208</v>
      </c>
      <c r="B204" s="103">
        <v>60.8867604</v>
      </c>
      <c r="C204" s="27"/>
      <c r="D204" s="27"/>
      <c r="E204" s="103">
        <v>10.9662044</v>
      </c>
      <c r="F204" s="27"/>
      <c r="G204" s="103">
        <v>49.920556</v>
      </c>
    </row>
    <row r="205" spans="1:7" ht="12.75">
      <c r="A205" s="12" t="s">
        <v>209</v>
      </c>
      <c r="B205" s="103">
        <v>0.176798</v>
      </c>
      <c r="C205" s="27"/>
      <c r="D205" s="27"/>
      <c r="E205" s="27"/>
      <c r="F205" s="27"/>
      <c r="G205" s="103">
        <v>0.176798</v>
      </c>
    </row>
    <row r="206" spans="1:7" ht="12.75">
      <c r="A206" s="12" t="s">
        <v>210</v>
      </c>
      <c r="B206" s="103">
        <v>0.982141</v>
      </c>
      <c r="C206" s="27"/>
      <c r="D206" s="27"/>
      <c r="E206" s="27"/>
      <c r="F206" s="27"/>
      <c r="G206" s="103">
        <v>0.982141</v>
      </c>
    </row>
    <row r="207" spans="1:7" s="3" customFormat="1" ht="12.75">
      <c r="A207" s="12" t="s">
        <v>450</v>
      </c>
      <c r="B207" s="103">
        <v>23.8455836</v>
      </c>
      <c r="C207" s="27"/>
      <c r="D207" s="27"/>
      <c r="E207" s="103">
        <v>15.4716904</v>
      </c>
      <c r="F207" s="27"/>
      <c r="G207" s="103">
        <v>8.3738932</v>
      </c>
    </row>
    <row r="208" spans="1:7" ht="12.75">
      <c r="A208" s="12" t="s">
        <v>211</v>
      </c>
      <c r="B208" s="103">
        <v>1.253572</v>
      </c>
      <c r="C208" s="27"/>
      <c r="D208" s="27"/>
      <c r="E208" s="103">
        <v>0.212376</v>
      </c>
      <c r="F208" s="27"/>
      <c r="G208" s="103">
        <v>1.041196</v>
      </c>
    </row>
    <row r="209" spans="1:7" ht="12.75">
      <c r="A209" s="12" t="s">
        <v>212</v>
      </c>
      <c r="B209" s="103">
        <v>0.110844</v>
      </c>
      <c r="C209" s="27"/>
      <c r="D209" s="27"/>
      <c r="E209" s="27"/>
      <c r="F209" s="27"/>
      <c r="G209" s="103">
        <v>0.110844</v>
      </c>
    </row>
    <row r="210" spans="1:7" ht="12.75">
      <c r="A210" s="12" t="s">
        <v>213</v>
      </c>
      <c r="B210" s="103">
        <v>2.03658</v>
      </c>
      <c r="C210" s="27"/>
      <c r="D210" s="27"/>
      <c r="E210" s="27"/>
      <c r="F210" s="27"/>
      <c r="G210" s="103">
        <v>2.03658</v>
      </c>
    </row>
    <row r="211" spans="1:7" ht="12.75">
      <c r="A211" s="12" t="s">
        <v>214</v>
      </c>
      <c r="B211" s="103">
        <v>124.1885</v>
      </c>
      <c r="C211" s="27"/>
      <c r="D211" s="27"/>
      <c r="E211" s="103">
        <v>121.24816</v>
      </c>
      <c r="F211" s="27"/>
      <c r="G211" s="103">
        <v>2.94034</v>
      </c>
    </row>
    <row r="212" spans="1:7" ht="12.75">
      <c r="A212" s="12" t="s">
        <v>215</v>
      </c>
      <c r="B212" s="103">
        <v>110.013399</v>
      </c>
      <c r="C212" s="27"/>
      <c r="D212" s="27"/>
      <c r="E212" s="103">
        <v>109.847675</v>
      </c>
      <c r="F212" s="27"/>
      <c r="G212" s="103">
        <v>0.165724</v>
      </c>
    </row>
    <row r="213" spans="1:7" ht="12.75">
      <c r="A213" s="12" t="s">
        <v>216</v>
      </c>
      <c r="B213" s="103">
        <v>0.2572058</v>
      </c>
      <c r="C213" s="27"/>
      <c r="D213" s="27"/>
      <c r="E213" s="27"/>
      <c r="F213" s="27"/>
      <c r="G213" s="103">
        <v>0.2572058</v>
      </c>
    </row>
    <row r="214" spans="1:7" ht="12.75">
      <c r="A214" s="12" t="s">
        <v>217</v>
      </c>
      <c r="B214" s="103">
        <v>2.611125</v>
      </c>
      <c r="C214" s="27"/>
      <c r="D214" s="27"/>
      <c r="E214" s="103">
        <v>0.01825</v>
      </c>
      <c r="F214" s="27"/>
      <c r="G214" s="103">
        <v>2.592875</v>
      </c>
    </row>
    <row r="215" spans="1:7" ht="12.75">
      <c r="A215" s="12" t="s">
        <v>218</v>
      </c>
      <c r="B215" s="103">
        <v>0.2073</v>
      </c>
      <c r="C215" s="27"/>
      <c r="D215" s="27"/>
      <c r="E215" s="27"/>
      <c r="F215" s="27"/>
      <c r="G215" s="103">
        <v>0.2073</v>
      </c>
    </row>
    <row r="216" spans="1:7" ht="12.75">
      <c r="A216" s="12" t="s">
        <v>219</v>
      </c>
      <c r="B216" s="103">
        <v>0.412781</v>
      </c>
      <c r="C216" s="27"/>
      <c r="D216" s="27"/>
      <c r="E216" s="27"/>
      <c r="F216" s="27"/>
      <c r="G216" s="103">
        <v>0.412781</v>
      </c>
    </row>
    <row r="217" spans="1:7" ht="12.75">
      <c r="A217" s="69"/>
      <c r="B217" s="77"/>
      <c r="C217" s="77"/>
      <c r="D217" s="77"/>
      <c r="E217" s="77"/>
      <c r="F217" s="77"/>
      <c r="G217" s="77"/>
    </row>
    <row r="218" spans="1:7" s="3" customFormat="1" ht="12.75">
      <c r="A218" s="3" t="s">
        <v>220</v>
      </c>
      <c r="B218" s="25">
        <v>311.63777181</v>
      </c>
      <c r="C218" s="25"/>
      <c r="D218" s="25"/>
      <c r="E218" s="25">
        <v>74.822667</v>
      </c>
      <c r="F218" s="25"/>
      <c r="G218" s="25">
        <v>236.81510481</v>
      </c>
    </row>
    <row r="219" spans="1:7" ht="12.75">
      <c r="A219" s="12"/>
      <c r="B219" s="27"/>
      <c r="C219" s="27"/>
      <c r="D219" s="27"/>
      <c r="E219" s="27"/>
      <c r="F219" s="27"/>
      <c r="G219" s="27"/>
    </row>
    <row r="220" spans="1:9" ht="12.75">
      <c r="A220" s="12" t="s">
        <v>221</v>
      </c>
      <c r="B220" s="103">
        <v>1.027816</v>
      </c>
      <c r="C220" s="27"/>
      <c r="D220" s="27"/>
      <c r="E220" s="27"/>
      <c r="F220" s="27"/>
      <c r="G220" s="103">
        <v>1.027816</v>
      </c>
      <c r="I220" s="5"/>
    </row>
    <row r="221" spans="1:7" ht="12.75">
      <c r="A221" s="12" t="s">
        <v>222</v>
      </c>
      <c r="B221" s="103">
        <v>8.08881601</v>
      </c>
      <c r="C221" s="27"/>
      <c r="D221" s="27"/>
      <c r="E221" s="27"/>
      <c r="F221" s="27"/>
      <c r="G221" s="103">
        <v>8.08881601</v>
      </c>
    </row>
    <row r="222" spans="1:7" ht="12.75">
      <c r="A222" s="12" t="s">
        <v>223</v>
      </c>
      <c r="B222" s="103">
        <v>1.058119</v>
      </c>
      <c r="C222" s="27"/>
      <c r="D222" s="27"/>
      <c r="E222" s="27"/>
      <c r="F222" s="27"/>
      <c r="G222" s="103">
        <v>1.058119</v>
      </c>
    </row>
    <row r="223" spans="1:7" ht="12.75">
      <c r="A223" s="12" t="s">
        <v>224</v>
      </c>
      <c r="B223" s="103">
        <v>0.440906</v>
      </c>
      <c r="C223" s="27"/>
      <c r="D223" s="27"/>
      <c r="E223" s="27"/>
      <c r="F223" s="27"/>
      <c r="G223" s="103">
        <v>0.440906</v>
      </c>
    </row>
    <row r="224" spans="1:7" ht="12.75">
      <c r="A224" s="12" t="s">
        <v>225</v>
      </c>
      <c r="B224" s="103">
        <v>3.3055726</v>
      </c>
      <c r="C224" s="27"/>
      <c r="D224" s="27"/>
      <c r="E224" s="27"/>
      <c r="F224" s="27"/>
      <c r="G224" s="103">
        <v>3.3055726</v>
      </c>
    </row>
    <row r="225" spans="1:7" ht="12.75">
      <c r="A225" s="12" t="s">
        <v>226</v>
      </c>
      <c r="B225" s="103">
        <v>0.309174</v>
      </c>
      <c r="C225" s="27"/>
      <c r="D225" s="27"/>
      <c r="E225" s="27"/>
      <c r="F225" s="27"/>
      <c r="G225" s="103">
        <v>0.309174</v>
      </c>
    </row>
    <row r="226" spans="1:7" ht="12.75">
      <c r="A226" s="12" t="s">
        <v>227</v>
      </c>
      <c r="B226" s="103">
        <v>8.292789</v>
      </c>
      <c r="C226" s="27"/>
      <c r="D226" s="27"/>
      <c r="E226" s="27"/>
      <c r="F226" s="27"/>
      <c r="G226" s="103">
        <v>8.292789</v>
      </c>
    </row>
    <row r="227" spans="1:7" ht="12.75">
      <c r="A227" s="12" t="s">
        <v>228</v>
      </c>
      <c r="B227" s="103">
        <v>2.6246337</v>
      </c>
      <c r="C227" s="27"/>
      <c r="D227" s="27"/>
      <c r="E227" s="27"/>
      <c r="F227" s="27"/>
      <c r="G227" s="103">
        <v>2.6246337</v>
      </c>
    </row>
    <row r="228" spans="1:7" ht="12.75">
      <c r="A228" s="12" t="s">
        <v>229</v>
      </c>
      <c r="B228" s="103">
        <v>0.498743</v>
      </c>
      <c r="C228" s="27"/>
      <c r="D228" s="27"/>
      <c r="E228" s="27"/>
      <c r="F228" s="27"/>
      <c r="G228" s="103">
        <v>0.498743</v>
      </c>
    </row>
    <row r="229" spans="1:7" ht="12.75">
      <c r="A229" s="12" t="s">
        <v>230</v>
      </c>
      <c r="B229" s="103">
        <v>0.777185</v>
      </c>
      <c r="C229" s="27"/>
      <c r="D229" s="27"/>
      <c r="E229" s="27"/>
      <c r="F229" s="27"/>
      <c r="G229" s="103">
        <v>0.777185</v>
      </c>
    </row>
    <row r="230" spans="1:7" ht="12.75">
      <c r="A230" s="12" t="s">
        <v>231</v>
      </c>
      <c r="B230" s="103">
        <v>3.565295</v>
      </c>
      <c r="C230" s="27"/>
      <c r="D230" s="27"/>
      <c r="E230" s="27"/>
      <c r="F230" s="27"/>
      <c r="G230" s="103">
        <v>3.565295</v>
      </c>
    </row>
    <row r="231" spans="1:7" s="3" customFormat="1" ht="12.75">
      <c r="A231" s="12" t="s">
        <v>232</v>
      </c>
      <c r="B231" s="27"/>
      <c r="C231" s="27"/>
      <c r="D231" s="27"/>
      <c r="E231" s="27"/>
      <c r="F231" s="27"/>
      <c r="G231" s="27"/>
    </row>
    <row r="232" spans="1:7" ht="12.75">
      <c r="A232" s="6" t="s">
        <v>421</v>
      </c>
      <c r="B232" s="27"/>
      <c r="C232" s="27"/>
      <c r="D232" s="27"/>
      <c r="E232" s="27"/>
      <c r="F232" s="27"/>
      <c r="G232" s="27"/>
    </row>
    <row r="233" spans="1:7" ht="12.75">
      <c r="A233" s="12" t="s">
        <v>233</v>
      </c>
      <c r="B233" s="103">
        <v>25.785531</v>
      </c>
      <c r="C233" s="27"/>
      <c r="D233" s="27"/>
      <c r="E233" s="103">
        <v>23.253028</v>
      </c>
      <c r="F233" s="27"/>
      <c r="G233" s="103">
        <v>2.532503</v>
      </c>
    </row>
    <row r="234" spans="1:7" ht="12.75">
      <c r="A234" s="12" t="s">
        <v>234</v>
      </c>
      <c r="B234" s="103">
        <v>4.1940011</v>
      </c>
      <c r="C234" s="27"/>
      <c r="D234" s="27"/>
      <c r="E234" s="27"/>
      <c r="F234" s="27"/>
      <c r="G234" s="103">
        <v>4.1940011</v>
      </c>
    </row>
    <row r="235" spans="1:7" ht="12.75">
      <c r="A235" s="12" t="s">
        <v>235</v>
      </c>
      <c r="B235" s="103">
        <v>0.827178</v>
      </c>
      <c r="C235" s="27"/>
      <c r="D235" s="27"/>
      <c r="E235" s="27"/>
      <c r="F235" s="27"/>
      <c r="G235" s="103">
        <v>0.827178</v>
      </c>
    </row>
    <row r="236" spans="1:10" ht="12.75">
      <c r="A236" s="12" t="s">
        <v>236</v>
      </c>
      <c r="B236" s="103">
        <v>222.8252056</v>
      </c>
      <c r="C236" s="27"/>
      <c r="D236" s="27"/>
      <c r="E236" s="103">
        <v>34.1067806</v>
      </c>
      <c r="F236" s="27"/>
      <c r="G236" s="103">
        <v>188.718425</v>
      </c>
      <c r="H236" s="76"/>
      <c r="J236" s="5"/>
    </row>
    <row r="237" spans="1:7" ht="12.75">
      <c r="A237" s="12" t="s">
        <v>237</v>
      </c>
      <c r="B237" s="103">
        <v>20.6343173</v>
      </c>
      <c r="C237" s="27"/>
      <c r="D237" s="27"/>
      <c r="E237" s="103">
        <v>17.4628584</v>
      </c>
      <c r="F237" s="27"/>
      <c r="G237" s="103">
        <v>3.1714589</v>
      </c>
    </row>
    <row r="238" spans="1:7" ht="12.75">
      <c r="A238" s="12" t="s">
        <v>238</v>
      </c>
      <c r="B238" s="103">
        <v>1.621586</v>
      </c>
      <c r="C238" s="27"/>
      <c r="D238" s="27"/>
      <c r="E238" s="27"/>
      <c r="F238" s="27"/>
      <c r="G238" s="103">
        <v>1.621586</v>
      </c>
    </row>
    <row r="239" spans="1:7" ht="12.75">
      <c r="A239" s="12" t="s">
        <v>239</v>
      </c>
      <c r="B239" s="103">
        <v>0.876311</v>
      </c>
      <c r="C239" s="27"/>
      <c r="D239" s="27"/>
      <c r="E239" s="27"/>
      <c r="F239" s="27"/>
      <c r="G239" s="103">
        <v>0.876311</v>
      </c>
    </row>
    <row r="240" spans="1:7" ht="12.75">
      <c r="A240" s="12" t="s">
        <v>240</v>
      </c>
      <c r="B240" s="103">
        <v>0.4233269</v>
      </c>
      <c r="C240" s="27"/>
      <c r="D240" s="27"/>
      <c r="E240" s="27"/>
      <c r="F240" s="27"/>
      <c r="G240" s="103">
        <v>0.4233269</v>
      </c>
    </row>
    <row r="241" spans="1:7" ht="12.75">
      <c r="A241" s="12" t="s">
        <v>241</v>
      </c>
      <c r="B241" s="103">
        <v>4.4612656</v>
      </c>
      <c r="C241" s="27"/>
      <c r="D241" s="27"/>
      <c r="E241" s="27"/>
      <c r="F241" s="27"/>
      <c r="G241" s="103">
        <v>4.4612656</v>
      </c>
    </row>
    <row r="242" spans="1:7" ht="12.75">
      <c r="A242" s="69"/>
      <c r="B242" s="77"/>
      <c r="C242" s="77"/>
      <c r="D242" s="77"/>
      <c r="E242" s="77"/>
      <c r="F242" s="77"/>
      <c r="G242" s="77"/>
    </row>
    <row r="243" spans="1:7" s="3" customFormat="1" ht="12.75">
      <c r="A243" s="3" t="s">
        <v>242</v>
      </c>
      <c r="B243" s="25">
        <v>38.712076068</v>
      </c>
      <c r="C243" s="25"/>
      <c r="D243" s="25"/>
      <c r="E243" s="25">
        <v>0.841074</v>
      </c>
      <c r="F243" s="25"/>
      <c r="G243" s="109">
        <v>37.871002068</v>
      </c>
    </row>
    <row r="244" spans="1:7" ht="12.75">
      <c r="A244" s="12"/>
      <c r="B244" s="27"/>
      <c r="C244" s="27"/>
      <c r="D244" s="27"/>
      <c r="E244" s="27"/>
      <c r="F244" s="27"/>
      <c r="G244" s="27"/>
    </row>
    <row r="245" spans="1:7" ht="12.75">
      <c r="A245" s="12" t="s">
        <v>243</v>
      </c>
      <c r="B245" s="103">
        <v>3.812258</v>
      </c>
      <c r="C245" s="27"/>
      <c r="D245" s="27"/>
      <c r="E245" s="103">
        <v>0.841074</v>
      </c>
      <c r="F245" s="27"/>
      <c r="G245" s="103">
        <v>2.971184</v>
      </c>
    </row>
    <row r="246" spans="1:7" ht="12.75">
      <c r="A246" s="12" t="s">
        <v>244</v>
      </c>
      <c r="B246" s="103">
        <v>0.405825</v>
      </c>
      <c r="C246" s="27"/>
      <c r="D246" s="27"/>
      <c r="E246" s="27"/>
      <c r="F246" s="27"/>
      <c r="G246" s="103">
        <v>0.405825</v>
      </c>
    </row>
    <row r="247" spans="1:7" ht="12.75">
      <c r="A247" s="12" t="s">
        <v>245</v>
      </c>
      <c r="B247" s="103">
        <v>0.36528</v>
      </c>
      <c r="C247" s="27"/>
      <c r="D247" s="27"/>
      <c r="E247" s="27"/>
      <c r="F247" s="27"/>
      <c r="G247" s="103">
        <v>0.36528</v>
      </c>
    </row>
    <row r="248" spans="1:7" s="3" customFormat="1" ht="12.75">
      <c r="A248" s="12" t="s">
        <v>246</v>
      </c>
      <c r="B248" s="103">
        <v>4.39261</v>
      </c>
      <c r="C248" s="27"/>
      <c r="D248" s="27"/>
      <c r="E248" s="63"/>
      <c r="F248" s="27"/>
      <c r="G248" s="103">
        <v>4.39261</v>
      </c>
    </row>
    <row r="249" spans="1:7" ht="12.75">
      <c r="A249" s="12" t="s">
        <v>247</v>
      </c>
      <c r="B249" s="103">
        <v>3.25439</v>
      </c>
      <c r="C249" s="27"/>
      <c r="D249" s="27"/>
      <c r="E249" s="63"/>
      <c r="F249" s="27"/>
      <c r="G249" s="103">
        <v>3.25439</v>
      </c>
    </row>
    <row r="250" spans="1:7" ht="12.75">
      <c r="A250" s="12" t="s">
        <v>248</v>
      </c>
      <c r="B250" s="103">
        <v>0.569821</v>
      </c>
      <c r="C250" s="27"/>
      <c r="D250" s="27"/>
      <c r="E250" s="27"/>
      <c r="F250" s="27"/>
      <c r="G250" s="103">
        <v>0.569821</v>
      </c>
    </row>
    <row r="251" spans="1:7" ht="12.75">
      <c r="A251" s="12" t="s">
        <v>249</v>
      </c>
      <c r="B251" s="103">
        <v>1.093907</v>
      </c>
      <c r="C251" s="27"/>
      <c r="D251" s="27"/>
      <c r="E251" s="27"/>
      <c r="F251" s="27"/>
      <c r="G251" s="103">
        <v>1.093907</v>
      </c>
    </row>
    <row r="252" spans="1:7" ht="12.75">
      <c r="A252" s="12" t="s">
        <v>250</v>
      </c>
      <c r="B252" s="103">
        <v>0.122448</v>
      </c>
      <c r="C252" s="27"/>
      <c r="D252" s="27"/>
      <c r="E252" s="27"/>
      <c r="F252" s="27"/>
      <c r="G252" s="103">
        <v>0.122448</v>
      </c>
    </row>
    <row r="253" spans="1:7" ht="12.75">
      <c r="A253" s="12" t="s">
        <v>251</v>
      </c>
      <c r="B253" s="103">
        <v>0.749712</v>
      </c>
      <c r="C253" s="27"/>
      <c r="D253" s="27"/>
      <c r="E253" s="27"/>
      <c r="F253" s="27"/>
      <c r="G253" s="103">
        <v>0.749712</v>
      </c>
    </row>
    <row r="254" spans="1:7" ht="12.75">
      <c r="A254" s="12" t="s">
        <v>252</v>
      </c>
      <c r="B254" s="103">
        <v>0.70117</v>
      </c>
      <c r="C254" s="27"/>
      <c r="D254" s="27"/>
      <c r="E254" s="27"/>
      <c r="F254" s="27"/>
      <c r="G254" s="103">
        <v>0.70117</v>
      </c>
    </row>
    <row r="255" spans="1:7" ht="12.75">
      <c r="A255" s="12" t="s">
        <v>253</v>
      </c>
      <c r="B255" s="103">
        <v>1.210983</v>
      </c>
      <c r="C255" s="27"/>
      <c r="D255" s="27"/>
      <c r="E255" s="27"/>
      <c r="F255" s="27"/>
      <c r="G255" s="103">
        <v>1.210983</v>
      </c>
    </row>
    <row r="256" spans="1:7" ht="12.75">
      <c r="A256" s="12" t="s">
        <v>254</v>
      </c>
      <c r="B256" s="103">
        <v>4.145977868</v>
      </c>
      <c r="C256" s="27"/>
      <c r="D256" s="27"/>
      <c r="E256" s="27"/>
      <c r="F256" s="27"/>
      <c r="G256" s="103">
        <v>4.145977868</v>
      </c>
    </row>
    <row r="257" spans="1:7" ht="12.75">
      <c r="A257" s="12" t="s">
        <v>255</v>
      </c>
      <c r="B257" s="103">
        <v>21.0923342</v>
      </c>
      <c r="C257" s="27"/>
      <c r="D257" s="27"/>
      <c r="E257" s="27"/>
      <c r="F257" s="27"/>
      <c r="G257" s="103">
        <v>21.0923342</v>
      </c>
    </row>
    <row r="258" spans="1:7" ht="12.75">
      <c r="A258" s="12" t="s">
        <v>256</v>
      </c>
      <c r="B258" s="103">
        <v>0.04975</v>
      </c>
      <c r="C258" s="27"/>
      <c r="D258" s="27"/>
      <c r="E258" s="27"/>
      <c r="F258" s="27"/>
      <c r="G258" s="103">
        <v>0.04975</v>
      </c>
    </row>
    <row r="259" spans="1:7" ht="12.75">
      <c r="A259" s="69"/>
      <c r="B259" s="77"/>
      <c r="C259" s="77"/>
      <c r="D259" s="77"/>
      <c r="E259" s="77"/>
      <c r="F259" s="77"/>
      <c r="G259" s="77"/>
    </row>
    <row r="260" spans="1:7" s="3" customFormat="1" ht="12.75">
      <c r="A260" s="3" t="s">
        <v>257</v>
      </c>
      <c r="B260" s="25">
        <v>49.55633535</v>
      </c>
      <c r="C260" s="25"/>
      <c r="D260" s="25"/>
      <c r="E260" s="65"/>
      <c r="F260" s="25"/>
      <c r="G260" s="25">
        <v>49.55633535</v>
      </c>
    </row>
    <row r="261" spans="1:7" ht="12.75">
      <c r="A261" s="12"/>
      <c r="B261" s="27"/>
      <c r="C261" s="27"/>
      <c r="D261" s="27"/>
      <c r="E261" s="27"/>
      <c r="F261" s="27"/>
      <c r="G261" s="27"/>
    </row>
    <row r="262" spans="1:7" ht="12.75">
      <c r="A262" s="12" t="s">
        <v>258</v>
      </c>
      <c r="B262" s="103">
        <v>1.295091</v>
      </c>
      <c r="C262" s="27"/>
      <c r="D262" s="27"/>
      <c r="E262" s="27"/>
      <c r="F262" s="27"/>
      <c r="G262" s="103">
        <v>1.295091</v>
      </c>
    </row>
    <row r="263" spans="1:7" ht="12.75">
      <c r="A263" s="12" t="s">
        <v>259</v>
      </c>
      <c r="B263" s="103">
        <v>0.85032</v>
      </c>
      <c r="C263" s="27"/>
      <c r="D263" s="27"/>
      <c r="E263" s="27"/>
      <c r="F263" s="27"/>
      <c r="G263" s="103">
        <v>0.85032</v>
      </c>
    </row>
    <row r="264" spans="1:7" ht="12.75">
      <c r="A264" s="12" t="s">
        <v>260</v>
      </c>
      <c r="B264" s="103">
        <v>0.5499</v>
      </c>
      <c r="C264" s="27"/>
      <c r="D264" s="27"/>
      <c r="E264" s="27"/>
      <c r="F264" s="27"/>
      <c r="G264" s="103">
        <v>0.5499</v>
      </c>
    </row>
    <row r="265" spans="1:7" s="3" customFormat="1" ht="12.75">
      <c r="A265" s="12" t="s">
        <v>261</v>
      </c>
      <c r="B265" s="103">
        <v>1.966866</v>
      </c>
      <c r="C265" s="27"/>
      <c r="D265" s="27"/>
      <c r="E265" s="27"/>
      <c r="F265" s="27"/>
      <c r="G265" s="103">
        <v>1.966866</v>
      </c>
    </row>
    <row r="266" spans="1:7" ht="12.75">
      <c r="A266" s="12" t="s">
        <v>262</v>
      </c>
      <c r="B266" s="103">
        <v>1.300425</v>
      </c>
      <c r="C266" s="27"/>
      <c r="D266" s="27"/>
      <c r="E266" s="27"/>
      <c r="F266" s="27"/>
      <c r="G266" s="103">
        <v>1.300425</v>
      </c>
    </row>
    <row r="267" spans="1:7" ht="12.75">
      <c r="A267" s="12" t="s">
        <v>263</v>
      </c>
      <c r="B267" s="103">
        <v>0.3232584</v>
      </c>
      <c r="C267" s="27"/>
      <c r="D267" s="27"/>
      <c r="E267" s="27"/>
      <c r="F267" s="27"/>
      <c r="G267" s="103">
        <v>0.3232584</v>
      </c>
    </row>
    <row r="268" spans="1:7" ht="12.75">
      <c r="A268" s="12" t="s">
        <v>264</v>
      </c>
      <c r="B268" s="103">
        <v>0.745749</v>
      </c>
      <c r="C268" s="27"/>
      <c r="D268" s="27"/>
      <c r="E268" s="27"/>
      <c r="F268" s="27"/>
      <c r="G268" s="103">
        <v>0.745749</v>
      </c>
    </row>
    <row r="269" spans="1:7" ht="12.75">
      <c r="A269" s="12" t="s">
        <v>265</v>
      </c>
      <c r="B269" s="103">
        <v>0.584818</v>
      </c>
      <c r="C269" s="27"/>
      <c r="D269" s="27"/>
      <c r="E269" s="27"/>
      <c r="F269" s="27"/>
      <c r="G269" s="103">
        <v>0.584818</v>
      </c>
    </row>
    <row r="270" spans="1:7" ht="12.75">
      <c r="A270" s="12" t="s">
        <v>266</v>
      </c>
      <c r="B270" s="103">
        <v>0.357344</v>
      </c>
      <c r="C270" s="27"/>
      <c r="D270" s="27"/>
      <c r="E270" s="27"/>
      <c r="F270" s="27"/>
      <c r="G270" s="103">
        <v>0.357344</v>
      </c>
    </row>
    <row r="271" spans="1:7" ht="12.75">
      <c r="A271" s="12" t="s">
        <v>267</v>
      </c>
      <c r="B271" s="103">
        <v>6.3013942</v>
      </c>
      <c r="C271" s="27"/>
      <c r="D271" s="27"/>
      <c r="E271" s="63"/>
      <c r="F271" s="27"/>
      <c r="G271" s="103">
        <v>6.3013942</v>
      </c>
    </row>
    <row r="272" spans="1:7" ht="12.75">
      <c r="A272" s="6" t="s">
        <v>268</v>
      </c>
      <c r="B272" s="27"/>
      <c r="C272" s="27"/>
      <c r="D272" s="27"/>
      <c r="E272" s="27"/>
      <c r="F272" s="27"/>
      <c r="G272" s="27"/>
    </row>
    <row r="273" spans="1:7" ht="12.75">
      <c r="A273" s="12" t="s">
        <v>269</v>
      </c>
      <c r="B273" s="103">
        <v>1.143301</v>
      </c>
      <c r="C273" s="27"/>
      <c r="D273" s="27"/>
      <c r="E273" s="27"/>
      <c r="F273" s="27"/>
      <c r="G273" s="103">
        <v>1.143301</v>
      </c>
    </row>
    <row r="274" spans="1:7" ht="12.75">
      <c r="A274" s="12" t="s">
        <v>270</v>
      </c>
      <c r="B274" s="103">
        <v>33.11437645</v>
      </c>
      <c r="C274" s="27"/>
      <c r="D274" s="27"/>
      <c r="E274" s="63"/>
      <c r="F274" s="27"/>
      <c r="G274" s="103">
        <v>33.11437645</v>
      </c>
    </row>
    <row r="275" spans="1:7" ht="12.75">
      <c r="A275" s="12" t="s">
        <v>422</v>
      </c>
      <c r="B275" s="103">
        <v>2.0973879</v>
      </c>
      <c r="C275" s="27"/>
      <c r="D275" s="27"/>
      <c r="E275" s="63"/>
      <c r="F275" s="27"/>
      <c r="G275" s="103">
        <v>2.0973879</v>
      </c>
    </row>
    <row r="276" spans="1:7" ht="12.75">
      <c r="A276" s="12" t="s">
        <v>271</v>
      </c>
      <c r="B276" s="103">
        <v>1.0768494</v>
      </c>
      <c r="C276" s="27"/>
      <c r="D276" s="27"/>
      <c r="E276" s="27"/>
      <c r="F276" s="27"/>
      <c r="G276" s="103">
        <v>1.0768494</v>
      </c>
    </row>
    <row r="277" spans="1:7" ht="12.75">
      <c r="A277" s="69"/>
      <c r="B277" s="77"/>
      <c r="C277" s="77"/>
      <c r="D277" s="77"/>
      <c r="E277" s="77"/>
      <c r="F277" s="77"/>
      <c r="G277" s="77"/>
    </row>
    <row r="278" spans="1:7" s="3" customFormat="1" ht="12.75">
      <c r="A278" s="3" t="s">
        <v>272</v>
      </c>
      <c r="B278" s="25">
        <v>39.63703199</v>
      </c>
      <c r="C278" s="25"/>
      <c r="D278" s="25"/>
      <c r="E278" s="25"/>
      <c r="F278" s="25"/>
      <c r="G278" s="25">
        <v>39.63703199</v>
      </c>
    </row>
    <row r="279" spans="1:7" ht="12.75">
      <c r="A279" s="12"/>
      <c r="B279" s="27"/>
      <c r="C279" s="27"/>
      <c r="D279" s="27"/>
      <c r="E279" s="27"/>
      <c r="F279" s="27"/>
      <c r="G279" s="27"/>
    </row>
    <row r="280" spans="1:7" ht="12.75">
      <c r="A280" s="12" t="s">
        <v>273</v>
      </c>
      <c r="B280" s="103">
        <v>4.29802715</v>
      </c>
      <c r="C280" s="27"/>
      <c r="D280" s="27"/>
      <c r="E280" s="27"/>
      <c r="F280" s="27"/>
      <c r="G280" s="103">
        <v>4.29802715</v>
      </c>
    </row>
    <row r="281" spans="1:7" ht="12.75">
      <c r="A281" s="12" t="s">
        <v>274</v>
      </c>
      <c r="B281" s="103">
        <v>3.64862215</v>
      </c>
      <c r="C281" s="27"/>
      <c r="D281" s="27"/>
      <c r="E281" s="27"/>
      <c r="F281" s="27"/>
      <c r="G281" s="103">
        <v>3.64862215</v>
      </c>
    </row>
    <row r="282" spans="1:7" ht="12.75">
      <c r="A282" s="12" t="s">
        <v>275</v>
      </c>
      <c r="B282" s="103">
        <v>0.029087</v>
      </c>
      <c r="C282" s="27"/>
      <c r="D282" s="27"/>
      <c r="E282" s="27"/>
      <c r="F282" s="27"/>
      <c r="G282" s="103">
        <v>0.029087</v>
      </c>
    </row>
    <row r="283" spans="1:7" ht="12.75">
      <c r="A283" s="12" t="s">
        <v>276</v>
      </c>
      <c r="B283" s="103">
        <v>0.0285869</v>
      </c>
      <c r="C283" s="27"/>
      <c r="D283" s="27"/>
      <c r="E283" s="27"/>
      <c r="F283" s="27"/>
      <c r="G283" s="103">
        <v>0.0285869</v>
      </c>
    </row>
    <row r="284" spans="1:7" ht="12.75">
      <c r="A284" s="12" t="s">
        <v>277</v>
      </c>
      <c r="B284" s="103">
        <v>0.504917</v>
      </c>
      <c r="C284" s="27"/>
      <c r="D284" s="27"/>
      <c r="E284" s="27"/>
      <c r="F284" s="27"/>
      <c r="G284" s="103">
        <v>0.504917</v>
      </c>
    </row>
    <row r="285" spans="1:7" ht="12.75">
      <c r="A285" s="12" t="s">
        <v>278</v>
      </c>
      <c r="B285" s="103">
        <v>0.8301138</v>
      </c>
      <c r="C285" s="27"/>
      <c r="D285" s="27"/>
      <c r="E285" s="27"/>
      <c r="F285" s="27"/>
      <c r="G285" s="103">
        <v>0.8301138</v>
      </c>
    </row>
    <row r="286" spans="1:7" ht="12.75">
      <c r="A286" s="12" t="s">
        <v>279</v>
      </c>
      <c r="B286" s="103">
        <v>0.354048</v>
      </c>
      <c r="C286" s="27"/>
      <c r="D286" s="27"/>
      <c r="E286" s="27"/>
      <c r="F286" s="27"/>
      <c r="G286" s="103">
        <v>0.354048</v>
      </c>
    </row>
    <row r="287" spans="1:7" ht="12.75">
      <c r="A287" s="12" t="s">
        <v>280</v>
      </c>
      <c r="B287" s="103">
        <v>0.160476</v>
      </c>
      <c r="C287" s="27"/>
      <c r="D287" s="27"/>
      <c r="E287" s="27"/>
      <c r="F287" s="27"/>
      <c r="G287" s="103">
        <v>0.160476</v>
      </c>
    </row>
    <row r="288" spans="1:7" ht="12.75">
      <c r="A288" s="12" t="s">
        <v>281</v>
      </c>
      <c r="B288" s="103">
        <v>0.409605</v>
      </c>
      <c r="C288" s="27"/>
      <c r="D288" s="27"/>
      <c r="E288" s="27"/>
      <c r="F288" s="27"/>
      <c r="G288" s="103">
        <v>0.409605</v>
      </c>
    </row>
    <row r="289" spans="1:7" ht="12.75">
      <c r="A289" s="12" t="s">
        <v>282</v>
      </c>
      <c r="B289" s="103">
        <v>0.6330764</v>
      </c>
      <c r="C289" s="27"/>
      <c r="D289" s="27"/>
      <c r="E289" s="27"/>
      <c r="F289" s="27"/>
      <c r="G289" s="103">
        <v>0.6330764</v>
      </c>
    </row>
    <row r="290" spans="1:7" ht="12.75">
      <c r="A290" s="12" t="s">
        <v>283</v>
      </c>
      <c r="B290" s="103">
        <v>0.15291</v>
      </c>
      <c r="C290" s="27"/>
      <c r="D290" s="27"/>
      <c r="E290" s="27"/>
      <c r="F290" s="27"/>
      <c r="G290" s="103">
        <v>0.15291</v>
      </c>
    </row>
    <row r="291" spans="1:7" ht="12.75">
      <c r="A291" s="12" t="s">
        <v>284</v>
      </c>
      <c r="B291" s="103">
        <v>0.400991</v>
      </c>
      <c r="C291" s="27"/>
      <c r="D291" s="27"/>
      <c r="E291" s="27"/>
      <c r="F291" s="27"/>
      <c r="G291" s="103">
        <v>0.400991</v>
      </c>
    </row>
    <row r="292" spans="1:7" ht="12.75">
      <c r="A292" s="12" t="s">
        <v>285</v>
      </c>
      <c r="B292" s="103">
        <v>29.59052474</v>
      </c>
      <c r="C292" s="27"/>
      <c r="D292" s="27"/>
      <c r="E292" s="27"/>
      <c r="F292" s="27"/>
      <c r="G292" s="103">
        <v>29.59052474</v>
      </c>
    </row>
    <row r="293" spans="1:7" ht="12.75">
      <c r="A293" s="12" t="s">
        <v>286</v>
      </c>
      <c r="B293" s="103">
        <v>2.244669</v>
      </c>
      <c r="C293" s="27"/>
      <c r="D293" s="27"/>
      <c r="E293" s="27"/>
      <c r="F293" s="27"/>
      <c r="G293" s="103">
        <v>2.244669</v>
      </c>
    </row>
    <row r="294" spans="1:7" ht="12.75">
      <c r="A294" s="26"/>
      <c r="B294" s="25"/>
      <c r="C294" s="25"/>
      <c r="D294" s="25"/>
      <c r="E294" s="25"/>
      <c r="F294" s="25"/>
      <c r="G294" s="27"/>
    </row>
    <row r="295" spans="1:7" ht="12.75">
      <c r="A295" s="26"/>
      <c r="B295" s="25"/>
      <c r="C295" s="25"/>
      <c r="D295" s="25"/>
      <c r="E295" s="25"/>
      <c r="F295" s="25"/>
      <c r="G295" s="27"/>
    </row>
    <row r="296" spans="1:7" ht="12.75">
      <c r="A296" s="26"/>
      <c r="B296" s="25"/>
      <c r="C296" s="25"/>
      <c r="D296" s="25"/>
      <c r="E296" s="25"/>
      <c r="F296" s="25"/>
      <c r="G296" s="27"/>
    </row>
    <row r="297" spans="1:7" ht="12.75">
      <c r="A297" s="26"/>
      <c r="B297" s="25"/>
      <c r="C297" s="25"/>
      <c r="D297" s="25"/>
      <c r="E297" s="25"/>
      <c r="F297" s="25"/>
      <c r="G297" s="27"/>
    </row>
    <row r="298" spans="1:7" ht="12.75">
      <c r="A298" s="26"/>
      <c r="B298" s="25"/>
      <c r="C298" s="25"/>
      <c r="D298" s="25"/>
      <c r="E298" s="25"/>
      <c r="F298" s="25"/>
      <c r="G298" s="27"/>
    </row>
    <row r="299" spans="1:7" ht="12.75">
      <c r="A299" s="26"/>
      <c r="B299" s="25"/>
      <c r="C299" s="25"/>
      <c r="D299" s="25"/>
      <c r="E299" s="25"/>
      <c r="F299" s="25"/>
      <c r="G299" s="27"/>
    </row>
    <row r="300" spans="1:7" ht="12.75">
      <c r="A300" s="26"/>
      <c r="B300" s="25"/>
      <c r="C300" s="25"/>
      <c r="D300" s="25"/>
      <c r="E300" s="25"/>
      <c r="F300" s="25"/>
      <c r="G300" s="27"/>
    </row>
    <row r="301" spans="1:7" ht="12.75">
      <c r="A301" s="26"/>
      <c r="B301" s="25"/>
      <c r="C301" s="25"/>
      <c r="D301" s="25"/>
      <c r="E301" s="25"/>
      <c r="F301" s="25"/>
      <c r="G301" s="27"/>
    </row>
    <row r="302" spans="1:7" ht="12.75">
      <c r="A302" s="26"/>
      <c r="B302" s="25"/>
      <c r="C302" s="25"/>
      <c r="D302" s="25"/>
      <c r="E302" s="25"/>
      <c r="F302" s="25"/>
      <c r="G302" s="27"/>
    </row>
    <row r="303" spans="1:7" ht="12.75">
      <c r="A303" s="26"/>
      <c r="B303" s="25"/>
      <c r="C303" s="25"/>
      <c r="D303" s="25"/>
      <c r="E303" s="25"/>
      <c r="F303" s="25"/>
      <c r="G303" s="27"/>
    </row>
    <row r="304" spans="1:7" ht="12.75">
      <c r="A304" s="26"/>
      <c r="B304" s="25"/>
      <c r="C304" s="25"/>
      <c r="D304" s="25"/>
      <c r="E304" s="25"/>
      <c r="F304" s="25"/>
      <c r="G304" s="27"/>
    </row>
    <row r="305" spans="1:7" ht="12.75">
      <c r="A305" s="26"/>
      <c r="B305" s="25"/>
      <c r="C305" s="25"/>
      <c r="D305" s="25"/>
      <c r="E305" s="25"/>
      <c r="F305" s="25"/>
      <c r="G305" s="27"/>
    </row>
    <row r="306" spans="1:7" ht="12.75">
      <c r="A306" s="26"/>
      <c r="B306" s="25"/>
      <c r="C306" s="25"/>
      <c r="D306" s="25"/>
      <c r="E306" s="25"/>
      <c r="F306" s="25"/>
      <c r="G306" s="27"/>
    </row>
    <row r="307" spans="1:7" ht="12.75">
      <c r="A307" s="26"/>
      <c r="B307" s="25"/>
      <c r="C307" s="25"/>
      <c r="D307" s="25"/>
      <c r="E307" s="25"/>
      <c r="F307" s="25"/>
      <c r="G307" s="27"/>
    </row>
  </sheetData>
  <sheetProtection/>
  <mergeCells count="1">
    <mergeCell ref="A1:F1"/>
  </mergeCells>
  <printOptions/>
  <pageMargins left="0.7086614173228347" right="0.15748031496062992" top="0.6299212598425197" bottom="0.7480314960629921" header="0.5118110236220472" footer="0.5118110236220472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5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1" width="55.140625" style="12" bestFit="1" customWidth="1"/>
    <col min="2" max="2" width="9.7109375" style="6" customWidth="1"/>
    <col min="3" max="3" width="11.7109375" style="6" customWidth="1"/>
    <col min="4" max="4" width="8.28125" style="6" customWidth="1"/>
    <col min="5" max="5" width="8.7109375" style="6" customWidth="1"/>
    <col min="6" max="6" width="8.28125" style="6" customWidth="1"/>
    <col min="7" max="8" width="8.57421875" style="6" customWidth="1"/>
  </cols>
  <sheetData>
    <row r="1" spans="1:8" ht="12.75">
      <c r="A1" s="125" t="s">
        <v>446</v>
      </c>
      <c r="B1" s="125"/>
      <c r="C1" s="125"/>
      <c r="D1" s="125"/>
      <c r="E1" s="125"/>
      <c r="F1" s="125"/>
      <c r="G1" s="27"/>
      <c r="H1" s="27"/>
    </row>
    <row r="2" spans="1:12" ht="12.75">
      <c r="A2" s="26"/>
      <c r="B2" s="26"/>
      <c r="C2" s="26"/>
      <c r="D2" s="26"/>
      <c r="E2" s="72"/>
      <c r="F2" s="27"/>
      <c r="G2" s="26"/>
      <c r="H2" s="26" t="s">
        <v>289</v>
      </c>
      <c r="J2" s="67"/>
      <c r="K2" s="67"/>
      <c r="L2" s="67"/>
    </row>
    <row r="3" spans="1:12" ht="13.5" thickBot="1">
      <c r="A3" s="26"/>
      <c r="B3" s="26"/>
      <c r="C3" s="26"/>
      <c r="D3" s="26"/>
      <c r="E3" s="26"/>
      <c r="F3" s="26"/>
      <c r="G3" s="27"/>
      <c r="H3" s="27"/>
      <c r="J3" s="67"/>
      <c r="K3" s="67"/>
      <c r="L3" s="67"/>
    </row>
    <row r="4" spans="1:10" ht="26.25" thickBot="1">
      <c r="A4" s="30" t="s">
        <v>38</v>
      </c>
      <c r="B4" s="31" t="s">
        <v>287</v>
      </c>
      <c r="C4" s="31" t="s">
        <v>348</v>
      </c>
      <c r="D4" s="31" t="s">
        <v>40</v>
      </c>
      <c r="E4" s="31" t="s">
        <v>41</v>
      </c>
      <c r="F4" s="31" t="s">
        <v>431</v>
      </c>
      <c r="G4" s="24" t="s">
        <v>452</v>
      </c>
      <c r="H4" s="24" t="s">
        <v>43</v>
      </c>
      <c r="J4" s="12"/>
    </row>
    <row r="5" spans="1:8" ht="12.75">
      <c r="A5" s="79"/>
      <c r="B5" s="105"/>
      <c r="C5" s="105"/>
      <c r="D5" s="105"/>
      <c r="E5" s="105"/>
      <c r="F5" s="105"/>
      <c r="G5" s="105"/>
      <c r="H5" s="105"/>
    </row>
    <row r="6" spans="1:9" s="3" customFormat="1" ht="12.75">
      <c r="A6" s="25" t="s">
        <v>44</v>
      </c>
      <c r="B6" s="25">
        <v>2254.459113879822</v>
      </c>
      <c r="C6" s="25">
        <v>604.35827281</v>
      </c>
      <c r="D6" s="25">
        <v>321.215247468</v>
      </c>
      <c r="E6" s="25">
        <v>403.39772412445</v>
      </c>
      <c r="F6" s="25">
        <v>22.132458700711</v>
      </c>
      <c r="G6" s="25">
        <v>900.746643776661</v>
      </c>
      <c r="H6" s="25">
        <v>2.608767</v>
      </c>
      <c r="I6" s="76"/>
    </row>
    <row r="7" spans="1:10" ht="12.75">
      <c r="A7" s="79"/>
      <c r="B7" s="77"/>
      <c r="C7" s="77"/>
      <c r="D7" s="77"/>
      <c r="E7" s="77"/>
      <c r="F7" s="77"/>
      <c r="G7" s="77"/>
      <c r="H7" s="77"/>
      <c r="J7" s="5"/>
    </row>
    <row r="8" spans="1:8" s="3" customFormat="1" ht="12.75">
      <c r="A8" s="25" t="s">
        <v>45</v>
      </c>
      <c r="B8" s="25">
        <v>505.692900380761</v>
      </c>
      <c r="C8" s="25"/>
      <c r="D8" s="25">
        <v>7.021783</v>
      </c>
      <c r="E8" s="25">
        <v>153.112778789</v>
      </c>
      <c r="F8" s="25"/>
      <c r="G8" s="25">
        <v>342.949571591761</v>
      </c>
      <c r="H8" s="25">
        <v>2.608767</v>
      </c>
    </row>
    <row r="9" spans="1:8" ht="12.75">
      <c r="A9" s="25"/>
      <c r="B9" s="27"/>
      <c r="C9" s="27"/>
      <c r="D9" s="27"/>
      <c r="E9" s="27"/>
      <c r="F9" s="27"/>
      <c r="G9" s="27"/>
      <c r="H9" s="27"/>
    </row>
    <row r="10" spans="1:8" ht="12.75">
      <c r="A10" s="27" t="s">
        <v>46</v>
      </c>
      <c r="B10" s="103">
        <v>0.137609</v>
      </c>
      <c r="C10" s="27"/>
      <c r="D10" s="27"/>
      <c r="E10" s="27"/>
      <c r="F10" s="27"/>
      <c r="G10" s="103">
        <v>0.137609</v>
      </c>
      <c r="H10" s="27"/>
    </row>
    <row r="11" spans="1:8" ht="12.75">
      <c r="A11" s="27" t="s">
        <v>47</v>
      </c>
      <c r="B11" s="103">
        <v>0.070205</v>
      </c>
      <c r="C11" s="27"/>
      <c r="D11" s="27"/>
      <c r="E11" s="27"/>
      <c r="F11" s="27"/>
      <c r="G11" s="103">
        <v>0.070205</v>
      </c>
      <c r="H11" s="27"/>
    </row>
    <row r="12" spans="1:8" ht="12.75">
      <c r="A12" s="27" t="s">
        <v>48</v>
      </c>
      <c r="B12" s="27">
        <v>66.949437865</v>
      </c>
      <c r="C12" s="27"/>
      <c r="D12" s="27"/>
      <c r="E12" s="103">
        <v>3.208541795</v>
      </c>
      <c r="F12" s="27"/>
      <c r="G12" s="103">
        <v>63.74089607</v>
      </c>
      <c r="H12" s="27"/>
    </row>
    <row r="13" spans="1:8" ht="12.75">
      <c r="A13" s="27" t="s">
        <v>49</v>
      </c>
      <c r="B13" s="103">
        <v>66.726041865</v>
      </c>
      <c r="C13" s="27"/>
      <c r="D13" s="27"/>
      <c r="E13" s="103">
        <v>3.208541795</v>
      </c>
      <c r="F13" s="27"/>
      <c r="G13" s="103">
        <v>63.51750007</v>
      </c>
      <c r="H13" s="27"/>
    </row>
    <row r="14" spans="1:8" ht="12.75">
      <c r="A14" s="27" t="s">
        <v>50</v>
      </c>
      <c r="B14" s="103">
        <v>4.286306019</v>
      </c>
      <c r="C14" s="27"/>
      <c r="D14" s="103">
        <v>1.47612</v>
      </c>
      <c r="E14" s="103">
        <v>1.154156</v>
      </c>
      <c r="F14" s="27"/>
      <c r="G14" s="103">
        <v>1.656030019</v>
      </c>
      <c r="H14" s="27"/>
    </row>
    <row r="15" spans="1:8" ht="12.75">
      <c r="A15" s="27" t="s">
        <v>51</v>
      </c>
      <c r="B15" s="103">
        <v>0.8244188</v>
      </c>
      <c r="C15" s="27"/>
      <c r="D15" s="27"/>
      <c r="E15" s="103">
        <v>0.269627</v>
      </c>
      <c r="F15" s="27"/>
      <c r="G15" s="103">
        <v>0.5547918</v>
      </c>
      <c r="H15" s="27"/>
    </row>
    <row r="16" spans="1:8" ht="12.75">
      <c r="A16" s="27" t="s">
        <v>52</v>
      </c>
      <c r="B16" s="103">
        <v>4.27785962</v>
      </c>
      <c r="C16" s="27"/>
      <c r="D16" s="27"/>
      <c r="E16" s="103">
        <v>0.9267</v>
      </c>
      <c r="F16" s="27"/>
      <c r="G16" s="103">
        <v>3.35115962</v>
      </c>
      <c r="H16" s="27"/>
    </row>
    <row r="17" spans="1:8" ht="12.75">
      <c r="A17" s="27" t="s">
        <v>53</v>
      </c>
      <c r="B17" s="103">
        <v>0.9757014</v>
      </c>
      <c r="C17" s="27"/>
      <c r="D17" s="27"/>
      <c r="E17" s="27"/>
      <c r="F17" s="27"/>
      <c r="G17" s="103">
        <v>0.9757014</v>
      </c>
      <c r="H17" s="27"/>
    </row>
    <row r="18" spans="1:8" ht="12.75">
      <c r="A18" s="27" t="s">
        <v>54</v>
      </c>
      <c r="B18" s="103">
        <v>0.4951375</v>
      </c>
      <c r="C18" s="27"/>
      <c r="D18" s="27"/>
      <c r="E18" s="27"/>
      <c r="F18" s="27"/>
      <c r="G18" s="103">
        <v>0.4951375</v>
      </c>
      <c r="H18" s="27"/>
    </row>
    <row r="19" spans="1:8" ht="12.75">
      <c r="A19" s="27" t="s">
        <v>55</v>
      </c>
      <c r="B19" s="103">
        <v>7.8376836</v>
      </c>
      <c r="C19" s="27"/>
      <c r="D19" s="27"/>
      <c r="E19" s="103">
        <v>7.2588816</v>
      </c>
      <c r="F19" s="27"/>
      <c r="G19" s="103">
        <v>0.578802</v>
      </c>
      <c r="H19" s="27"/>
    </row>
    <row r="20" spans="1:8" ht="12.75">
      <c r="A20" s="27" t="s">
        <v>56</v>
      </c>
      <c r="B20" s="27"/>
      <c r="C20" s="27"/>
      <c r="D20" s="27"/>
      <c r="E20" s="27"/>
      <c r="F20" s="27"/>
      <c r="G20" s="27"/>
      <c r="H20" s="27"/>
    </row>
    <row r="21" spans="1:8" ht="12.75">
      <c r="A21" s="27" t="s">
        <v>57</v>
      </c>
      <c r="B21" s="103">
        <v>2.045039</v>
      </c>
      <c r="C21" s="27"/>
      <c r="D21" s="27"/>
      <c r="E21" s="103">
        <v>1.010254</v>
      </c>
      <c r="F21" s="27"/>
      <c r="G21" s="103">
        <v>1.034785</v>
      </c>
      <c r="H21" s="27"/>
    </row>
    <row r="22" spans="1:8" ht="12.75">
      <c r="A22" s="27" t="s">
        <v>58</v>
      </c>
      <c r="B22" s="103">
        <v>1.39319916</v>
      </c>
      <c r="C22" s="27"/>
      <c r="D22" s="27"/>
      <c r="E22" s="103">
        <v>0.010295</v>
      </c>
      <c r="F22" s="27"/>
      <c r="G22" s="103">
        <v>1.38290416</v>
      </c>
      <c r="H22" s="27"/>
    </row>
    <row r="23" spans="1:8" ht="12.75">
      <c r="A23" s="27" t="s">
        <v>59</v>
      </c>
      <c r="B23" s="103">
        <v>3.3958686264</v>
      </c>
      <c r="C23" s="27"/>
      <c r="D23" s="27"/>
      <c r="E23" s="103">
        <v>0.296054</v>
      </c>
      <c r="F23" s="27"/>
      <c r="G23" s="103">
        <v>3.0998146264</v>
      </c>
      <c r="H23" s="27"/>
    </row>
    <row r="24" spans="1:8" ht="12.75">
      <c r="A24" s="27" t="s">
        <v>60</v>
      </c>
      <c r="B24" s="103">
        <v>8.426136755</v>
      </c>
      <c r="C24" s="27"/>
      <c r="D24" s="27"/>
      <c r="E24" s="103">
        <v>7.668603465</v>
      </c>
      <c r="F24" s="27"/>
      <c r="G24" s="103">
        <v>0.75753329</v>
      </c>
      <c r="H24" s="27"/>
    </row>
    <row r="25" spans="1:8" ht="12.75">
      <c r="A25" s="27" t="s">
        <v>61</v>
      </c>
      <c r="B25" s="103">
        <v>5.1938345</v>
      </c>
      <c r="C25" s="27"/>
      <c r="D25" s="27"/>
      <c r="E25" s="103">
        <v>4.417191</v>
      </c>
      <c r="F25" s="27"/>
      <c r="G25" s="103">
        <v>0.7766435</v>
      </c>
      <c r="H25" s="27"/>
    </row>
    <row r="26" spans="1:8" ht="12.75">
      <c r="A26" s="27" t="s">
        <v>62</v>
      </c>
      <c r="B26" s="103">
        <v>0.444284</v>
      </c>
      <c r="C26" s="27"/>
      <c r="D26" s="27"/>
      <c r="E26" s="27"/>
      <c r="F26" s="27"/>
      <c r="G26" s="103">
        <v>0.444284</v>
      </c>
      <c r="H26" s="27"/>
    </row>
    <row r="27" spans="1:8" ht="12.75">
      <c r="A27" s="27" t="s">
        <v>63</v>
      </c>
      <c r="B27" s="103">
        <v>2.46819951</v>
      </c>
      <c r="C27" s="27"/>
      <c r="D27" s="27"/>
      <c r="E27" s="103">
        <v>1.55856101</v>
      </c>
      <c r="F27" s="27"/>
      <c r="G27" s="103">
        <v>0.9096385</v>
      </c>
      <c r="H27" s="27"/>
    </row>
    <row r="28" spans="1:8" ht="12.75">
      <c r="A28" s="27" t="s">
        <v>64</v>
      </c>
      <c r="B28" s="103">
        <v>3.030367389</v>
      </c>
      <c r="C28" s="27"/>
      <c r="D28" s="27"/>
      <c r="E28" s="103">
        <v>2.578267389</v>
      </c>
      <c r="F28" s="27"/>
      <c r="G28" s="103">
        <v>0.4521</v>
      </c>
      <c r="H28" s="27"/>
    </row>
    <row r="29" spans="1:8" ht="12.75">
      <c r="A29" s="27" t="s">
        <v>65</v>
      </c>
      <c r="B29" s="103">
        <v>4.229378851</v>
      </c>
      <c r="C29" s="27"/>
      <c r="D29" s="103">
        <v>2.5902</v>
      </c>
      <c r="E29" s="103">
        <v>0.063408</v>
      </c>
      <c r="F29" s="27"/>
      <c r="G29" s="103">
        <v>1.575770851</v>
      </c>
      <c r="H29" s="27"/>
    </row>
    <row r="30" spans="1:8" ht="12.75">
      <c r="A30" s="27" t="s">
        <v>66</v>
      </c>
      <c r="B30" s="103">
        <v>0.612731655361</v>
      </c>
      <c r="C30" s="27"/>
      <c r="D30" s="27"/>
      <c r="E30" s="103">
        <v>0.45295</v>
      </c>
      <c r="F30" s="27"/>
      <c r="G30" s="103">
        <v>0.159781655361</v>
      </c>
      <c r="H30" s="27"/>
    </row>
    <row r="31" spans="1:8" ht="12.75">
      <c r="A31" s="27" t="s">
        <v>409</v>
      </c>
      <c r="B31" s="27"/>
      <c r="C31" s="27"/>
      <c r="D31" s="27"/>
      <c r="E31" s="27"/>
      <c r="F31" s="27"/>
      <c r="G31" s="27"/>
      <c r="H31" s="27"/>
    </row>
    <row r="32" spans="1:8" ht="12.75">
      <c r="A32" s="27" t="s">
        <v>67</v>
      </c>
      <c r="B32" s="103">
        <v>0.7082175</v>
      </c>
      <c r="C32" s="27"/>
      <c r="D32" s="27"/>
      <c r="E32" s="27"/>
      <c r="F32" s="27"/>
      <c r="G32" s="103">
        <v>0.7082175</v>
      </c>
      <c r="H32" s="27"/>
    </row>
    <row r="33" spans="1:8" ht="12.75">
      <c r="A33" s="27" t="s">
        <v>68</v>
      </c>
      <c r="B33" s="103">
        <v>378.64165795</v>
      </c>
      <c r="C33" s="27"/>
      <c r="D33" s="103">
        <v>2.13864</v>
      </c>
      <c r="E33" s="103">
        <v>115.53436533</v>
      </c>
      <c r="F33" s="27"/>
      <c r="G33" s="103">
        <v>258.35988562</v>
      </c>
      <c r="H33" s="103">
        <v>2.608767</v>
      </c>
    </row>
    <row r="34" spans="1:8" ht="12.75">
      <c r="A34" s="27" t="s">
        <v>69</v>
      </c>
      <c r="B34" s="103">
        <v>2.475991</v>
      </c>
      <c r="C34" s="27"/>
      <c r="D34" s="103">
        <v>0.816823</v>
      </c>
      <c r="E34" s="27"/>
      <c r="F34" s="27"/>
      <c r="G34" s="103">
        <v>1.659168</v>
      </c>
      <c r="H34" s="27"/>
    </row>
    <row r="35" spans="1:8" ht="12.75">
      <c r="A35" s="27" t="s">
        <v>70</v>
      </c>
      <c r="B35" s="103">
        <v>6.84384068</v>
      </c>
      <c r="C35" s="27"/>
      <c r="D35" s="27"/>
      <c r="E35" s="27">
        <v>6.7049232</v>
      </c>
      <c r="F35" s="27"/>
      <c r="G35" s="103">
        <v>0.13891748</v>
      </c>
      <c r="H35" s="27"/>
    </row>
    <row r="36" spans="1:8" ht="12.75">
      <c r="A36" s="79"/>
      <c r="B36" s="77"/>
      <c r="C36" s="77"/>
      <c r="D36" s="77"/>
      <c r="E36" s="77"/>
      <c r="F36" s="77"/>
      <c r="G36" s="77"/>
      <c r="H36" s="77"/>
    </row>
    <row r="37" spans="1:8" s="3" customFormat="1" ht="12.75">
      <c r="A37" s="25" t="s">
        <v>71</v>
      </c>
      <c r="B37" s="25">
        <v>19.208934925</v>
      </c>
      <c r="C37" s="25"/>
      <c r="D37" s="25">
        <v>0.0425695</v>
      </c>
      <c r="E37" s="25">
        <v>16.34562532</v>
      </c>
      <c r="F37" s="25"/>
      <c r="G37" s="25">
        <v>2.820740105</v>
      </c>
      <c r="H37" s="25"/>
    </row>
    <row r="38" spans="1:8" ht="12.75">
      <c r="A38" s="25"/>
      <c r="B38" s="27"/>
      <c r="C38" s="27"/>
      <c r="D38" s="27"/>
      <c r="E38" s="27"/>
      <c r="F38" s="27"/>
      <c r="G38" s="27"/>
      <c r="H38" s="27"/>
    </row>
    <row r="39" spans="1:8" ht="12.75">
      <c r="A39" s="26" t="s">
        <v>72</v>
      </c>
      <c r="B39" s="103">
        <v>0.444974</v>
      </c>
      <c r="C39" s="27"/>
      <c r="D39" s="27"/>
      <c r="E39" s="27"/>
      <c r="F39" s="27"/>
      <c r="G39" s="103">
        <v>0.444974</v>
      </c>
      <c r="H39" s="27"/>
    </row>
    <row r="40" spans="1:8" ht="12.75">
      <c r="A40" s="27" t="s">
        <v>410</v>
      </c>
      <c r="B40" s="103">
        <v>17.814571625</v>
      </c>
      <c r="C40" s="27"/>
      <c r="D40" s="27"/>
      <c r="E40" s="103">
        <v>16.18483212</v>
      </c>
      <c r="F40" s="27"/>
      <c r="G40" s="103">
        <v>1.629739505</v>
      </c>
      <c r="H40" s="27"/>
    </row>
    <row r="41" spans="1:8" ht="12.75">
      <c r="A41" s="27" t="s">
        <v>411</v>
      </c>
      <c r="B41" s="103">
        <v>0.663885425</v>
      </c>
      <c r="C41" s="27"/>
      <c r="D41" s="27"/>
      <c r="E41" s="103">
        <v>0.05338502</v>
      </c>
      <c r="F41" s="27"/>
      <c r="G41" s="103">
        <v>0.610500405</v>
      </c>
      <c r="H41" s="27"/>
    </row>
    <row r="42" spans="1:8" ht="12.75">
      <c r="A42" s="27" t="s">
        <v>73</v>
      </c>
      <c r="B42" s="103">
        <v>0.4200765</v>
      </c>
      <c r="C42" s="27"/>
      <c r="D42" s="27"/>
      <c r="E42" s="103">
        <v>0.003312</v>
      </c>
      <c r="F42" s="27"/>
      <c r="G42" s="103">
        <v>0.4167645</v>
      </c>
      <c r="H42" s="27"/>
    </row>
    <row r="43" spans="1:8" ht="12.75">
      <c r="A43" s="27" t="s">
        <v>74</v>
      </c>
      <c r="B43" s="103">
        <v>0.5293128</v>
      </c>
      <c r="C43" s="27"/>
      <c r="D43" s="103">
        <v>0.0425695</v>
      </c>
      <c r="E43" s="27">
        <v>0.1574812</v>
      </c>
      <c r="F43" s="27"/>
      <c r="G43" s="103">
        <v>0.3292621</v>
      </c>
      <c r="H43" s="27"/>
    </row>
    <row r="44" spans="1:8" ht="12.75">
      <c r="A44" s="79"/>
      <c r="B44" s="77"/>
      <c r="C44" s="77"/>
      <c r="D44" s="77"/>
      <c r="E44" s="77"/>
      <c r="F44" s="77"/>
      <c r="G44" s="77"/>
      <c r="H44" s="77"/>
    </row>
    <row r="45" spans="1:8" s="3" customFormat="1" ht="12.75">
      <c r="A45" s="25" t="s">
        <v>75</v>
      </c>
      <c r="B45" s="25">
        <v>1176.86796604371</v>
      </c>
      <c r="C45" s="109">
        <v>604.35827281</v>
      </c>
      <c r="D45" s="109">
        <v>264.7682616</v>
      </c>
      <c r="E45" s="109">
        <v>55.259991356</v>
      </c>
      <c r="F45" s="109">
        <v>20.247219670711</v>
      </c>
      <c r="G45" s="109">
        <v>232.234220607</v>
      </c>
      <c r="H45" s="25"/>
    </row>
    <row r="46" spans="1:8" ht="12.75">
      <c r="A46" s="25"/>
      <c r="B46" s="27"/>
      <c r="C46" s="27"/>
      <c r="D46" s="27"/>
      <c r="E46" s="27"/>
      <c r="F46" s="27"/>
      <c r="G46" s="27"/>
      <c r="H46" s="27"/>
    </row>
    <row r="47" spans="1:8" ht="12.75">
      <c r="A47" s="27" t="s">
        <v>76</v>
      </c>
      <c r="B47" s="103">
        <v>0.0246252</v>
      </c>
      <c r="C47" s="27"/>
      <c r="D47" s="27"/>
      <c r="E47" s="27"/>
      <c r="F47" s="27"/>
      <c r="G47" s="103">
        <v>0.0246252</v>
      </c>
      <c r="H47" s="27"/>
    </row>
    <row r="48" spans="1:8" ht="12.75">
      <c r="A48" s="26" t="s">
        <v>77</v>
      </c>
      <c r="B48" s="103">
        <v>1.79027173</v>
      </c>
      <c r="C48" s="27"/>
      <c r="D48" s="103">
        <v>0.5047872</v>
      </c>
      <c r="E48" s="27"/>
      <c r="F48" s="27"/>
      <c r="G48" s="103">
        <v>1.28548453</v>
      </c>
      <c r="H48" s="27"/>
    </row>
    <row r="49" spans="1:8" ht="12.75">
      <c r="A49" s="27" t="s">
        <v>78</v>
      </c>
      <c r="B49" s="103">
        <v>0.1109808</v>
      </c>
      <c r="C49" s="27"/>
      <c r="D49" s="27"/>
      <c r="E49" s="27"/>
      <c r="F49" s="27"/>
      <c r="G49" s="103">
        <v>0.1109808</v>
      </c>
      <c r="H49" s="27"/>
    </row>
    <row r="50" spans="1:8" ht="12.75">
      <c r="A50" s="27" t="s">
        <v>79</v>
      </c>
      <c r="B50" s="103">
        <v>0.0994156</v>
      </c>
      <c r="C50" s="27"/>
      <c r="D50" s="27"/>
      <c r="E50" s="27"/>
      <c r="F50" s="27"/>
      <c r="G50" s="103">
        <v>0.0994156</v>
      </c>
      <c r="H50" s="27"/>
    </row>
    <row r="51" spans="1:8" ht="12.75">
      <c r="A51" s="27" t="s">
        <v>80</v>
      </c>
      <c r="B51" s="103">
        <v>328.1277723</v>
      </c>
      <c r="C51" s="103">
        <v>204.389297</v>
      </c>
      <c r="D51" s="103">
        <v>118.06146</v>
      </c>
      <c r="E51" s="103">
        <v>4.9959103</v>
      </c>
      <c r="F51" s="27"/>
      <c r="G51" s="103">
        <v>0.681105</v>
      </c>
      <c r="H51" s="27"/>
    </row>
    <row r="52" spans="1:8" ht="12.75">
      <c r="A52" s="27" t="s">
        <v>81</v>
      </c>
      <c r="B52" s="103">
        <v>1.26556434</v>
      </c>
      <c r="C52" s="27"/>
      <c r="D52" s="27"/>
      <c r="E52" s="103">
        <v>1.13337034</v>
      </c>
      <c r="F52" s="27"/>
      <c r="G52" s="103">
        <v>0.132194</v>
      </c>
      <c r="H52" s="27"/>
    </row>
    <row r="53" spans="1:8" ht="12.75">
      <c r="A53" s="27" t="s">
        <v>82</v>
      </c>
      <c r="B53" s="103">
        <v>1.06793496</v>
      </c>
      <c r="C53" s="27"/>
      <c r="D53" s="27"/>
      <c r="E53" s="103">
        <v>1.06793496</v>
      </c>
      <c r="F53" s="27"/>
      <c r="G53" s="27"/>
      <c r="H53" s="27"/>
    </row>
    <row r="54" spans="1:8" ht="12.75">
      <c r="A54" s="27" t="s">
        <v>83</v>
      </c>
      <c r="B54" s="103">
        <v>0.36659325</v>
      </c>
      <c r="C54" s="27"/>
      <c r="D54" s="27"/>
      <c r="E54" s="103">
        <v>0.36659325</v>
      </c>
      <c r="F54" s="27"/>
      <c r="G54" s="27"/>
      <c r="H54" s="27"/>
    </row>
    <row r="55" spans="1:8" ht="12.75">
      <c r="A55" s="27" t="s">
        <v>84</v>
      </c>
      <c r="B55" s="103">
        <v>81.859369351</v>
      </c>
      <c r="C55" s="27"/>
      <c r="D55" s="27"/>
      <c r="E55" s="103">
        <v>13.621123206</v>
      </c>
      <c r="F55" s="27"/>
      <c r="G55" s="103">
        <v>68.238246145</v>
      </c>
      <c r="H55" s="27"/>
    </row>
    <row r="56" spans="1:8" ht="12.75">
      <c r="A56" s="27" t="s">
        <v>85</v>
      </c>
      <c r="B56" s="103">
        <v>0.917214</v>
      </c>
      <c r="C56" s="103">
        <v>0.917214</v>
      </c>
      <c r="D56" s="27"/>
      <c r="E56" s="27"/>
      <c r="F56" s="27"/>
      <c r="G56" s="27"/>
      <c r="H56" s="27"/>
    </row>
    <row r="57" spans="1:8" ht="12.75">
      <c r="A57" s="27" t="s">
        <v>86</v>
      </c>
      <c r="B57" s="103">
        <v>0.917214</v>
      </c>
      <c r="C57" s="103">
        <v>0.917214</v>
      </c>
      <c r="D57" s="27"/>
      <c r="E57" s="27"/>
      <c r="F57" s="27"/>
      <c r="G57" s="27"/>
      <c r="H57" s="27"/>
    </row>
    <row r="58" spans="1:8" ht="12.75">
      <c r="A58" s="27" t="s">
        <v>87</v>
      </c>
      <c r="B58" s="103">
        <v>0.1300776</v>
      </c>
      <c r="C58" s="27"/>
      <c r="D58" s="27"/>
      <c r="E58" s="27"/>
      <c r="F58" s="27"/>
      <c r="G58" s="103">
        <v>0.1300776</v>
      </c>
      <c r="H58" s="27"/>
    </row>
    <row r="59" spans="1:8" ht="12.75">
      <c r="A59" s="27" t="s">
        <v>88</v>
      </c>
      <c r="B59" s="103">
        <v>0.0702725</v>
      </c>
      <c r="C59" s="27"/>
      <c r="D59" s="27"/>
      <c r="E59" s="27"/>
      <c r="F59" s="27"/>
      <c r="G59" s="103">
        <v>0.0702725</v>
      </c>
      <c r="H59" s="27"/>
    </row>
    <row r="60" spans="1:8" ht="12.75">
      <c r="A60" s="27" t="s">
        <v>89</v>
      </c>
      <c r="B60" s="103">
        <v>3.723395116</v>
      </c>
      <c r="C60" s="27"/>
      <c r="D60" s="103">
        <v>0.2172144</v>
      </c>
      <c r="E60" s="103">
        <v>2.17743756</v>
      </c>
      <c r="F60" s="103">
        <v>0.375</v>
      </c>
      <c r="G60" s="103">
        <v>0.953743156</v>
      </c>
      <c r="H60" s="27"/>
    </row>
    <row r="61" spans="1:8" ht="12.75">
      <c r="A61" s="27" t="s">
        <v>412</v>
      </c>
      <c r="B61" s="103">
        <v>0.43093996</v>
      </c>
      <c r="C61" s="27"/>
      <c r="D61" s="27"/>
      <c r="E61" s="103">
        <v>0.05593996</v>
      </c>
      <c r="F61" s="103">
        <v>0.375</v>
      </c>
      <c r="G61" s="27"/>
      <c r="H61" s="27"/>
    </row>
    <row r="62" spans="1:8" ht="12.75">
      <c r="A62" s="27" t="s">
        <v>90</v>
      </c>
      <c r="B62" s="103">
        <v>400.412671131</v>
      </c>
      <c r="C62" s="103">
        <v>399.05176181</v>
      </c>
      <c r="D62" s="27"/>
      <c r="E62" s="27"/>
      <c r="F62" s="27"/>
      <c r="G62" s="103">
        <v>1.360909321</v>
      </c>
      <c r="H62" s="27"/>
    </row>
    <row r="63" spans="1:8" ht="12.75">
      <c r="A63" s="27" t="s">
        <v>91</v>
      </c>
      <c r="B63" s="103">
        <v>0.0063008</v>
      </c>
      <c r="C63" s="27"/>
      <c r="D63" s="27"/>
      <c r="E63" s="103">
        <v>0.0063008</v>
      </c>
      <c r="F63" s="27"/>
      <c r="G63" s="27"/>
      <c r="H63" s="27"/>
    </row>
    <row r="64" spans="1:8" ht="12.75">
      <c r="A64" s="27" t="s">
        <v>92</v>
      </c>
      <c r="B64" s="103">
        <v>160.629744633</v>
      </c>
      <c r="C64" s="27"/>
      <c r="D64" s="27"/>
      <c r="E64" s="103">
        <v>13.699872612</v>
      </c>
      <c r="F64" s="27"/>
      <c r="G64" s="103">
        <v>146.929872021</v>
      </c>
      <c r="H64" s="27"/>
    </row>
    <row r="65" spans="1:8" ht="12.75">
      <c r="A65" s="27" t="s">
        <v>93</v>
      </c>
      <c r="B65" s="103">
        <v>27.181863380711</v>
      </c>
      <c r="C65" s="27"/>
      <c r="D65" s="27"/>
      <c r="E65" s="27"/>
      <c r="F65" s="103">
        <v>19.872219670711</v>
      </c>
      <c r="G65" s="103">
        <v>7.30964371</v>
      </c>
      <c r="H65" s="27"/>
    </row>
    <row r="66" spans="1:8" ht="12.75">
      <c r="A66" s="27" t="s">
        <v>94</v>
      </c>
      <c r="B66" s="103">
        <v>0.4025304</v>
      </c>
      <c r="C66" s="27"/>
      <c r="D66" s="103">
        <v>0.124929</v>
      </c>
      <c r="E66" s="103">
        <v>0.2204314</v>
      </c>
      <c r="F66" s="27"/>
      <c r="G66" s="103">
        <v>0.05717</v>
      </c>
      <c r="H66" s="27"/>
    </row>
    <row r="67" spans="1:8" ht="12.75">
      <c r="A67" s="27" t="s">
        <v>95</v>
      </c>
      <c r="B67" s="103">
        <v>85.5582598</v>
      </c>
      <c r="C67" s="27"/>
      <c r="D67" s="103">
        <v>83.986204</v>
      </c>
      <c r="E67" s="103">
        <v>0.023338</v>
      </c>
      <c r="F67" s="27"/>
      <c r="G67" s="103">
        <v>1.5487178</v>
      </c>
      <c r="H67" s="27"/>
    </row>
    <row r="68" spans="1:8" ht="12.75">
      <c r="A68" s="27" t="s">
        <v>96</v>
      </c>
      <c r="B68" s="103">
        <v>0.0998473</v>
      </c>
      <c r="C68" s="27"/>
      <c r="D68" s="27"/>
      <c r="E68" s="27"/>
      <c r="F68" s="27"/>
      <c r="G68" s="103">
        <v>0.0998473</v>
      </c>
      <c r="H68" s="27"/>
    </row>
    <row r="69" spans="1:8" ht="12.75">
      <c r="A69" s="27" t="s">
        <v>97</v>
      </c>
      <c r="B69" s="103">
        <v>84.091196812</v>
      </c>
      <c r="C69" s="27"/>
      <c r="D69" s="103">
        <v>61.873667</v>
      </c>
      <c r="E69" s="27">
        <v>19.015613888</v>
      </c>
      <c r="F69" s="27"/>
      <c r="G69" s="103">
        <v>3.201915924</v>
      </c>
      <c r="H69" s="27"/>
    </row>
    <row r="70" spans="1:8" ht="12.75">
      <c r="A70" s="79"/>
      <c r="B70" s="77"/>
      <c r="C70" s="77"/>
      <c r="D70" s="77"/>
      <c r="E70" s="77"/>
      <c r="F70" s="77"/>
      <c r="G70" s="77"/>
      <c r="H70" s="77"/>
    </row>
    <row r="71" spans="1:8" s="3" customFormat="1" ht="12.75">
      <c r="A71" s="25" t="s">
        <v>98</v>
      </c>
      <c r="B71" s="25">
        <v>50.824004861</v>
      </c>
      <c r="C71" s="25"/>
      <c r="D71" s="25">
        <v>8.891873468</v>
      </c>
      <c r="E71" s="25">
        <v>26.718561023</v>
      </c>
      <c r="F71" s="25"/>
      <c r="G71" s="25">
        <v>15.21357037</v>
      </c>
      <c r="H71" s="25"/>
    </row>
    <row r="72" spans="1:8" ht="12.75">
      <c r="A72" s="25"/>
      <c r="B72" s="27"/>
      <c r="C72" s="27"/>
      <c r="D72" s="27"/>
      <c r="E72" s="27"/>
      <c r="F72" s="27"/>
      <c r="G72" s="27"/>
      <c r="H72" s="27"/>
    </row>
    <row r="73" spans="1:8" ht="12.75">
      <c r="A73" s="27" t="s">
        <v>99</v>
      </c>
      <c r="B73" s="103">
        <v>12.284831023</v>
      </c>
      <c r="C73" s="27"/>
      <c r="D73" s="27"/>
      <c r="E73" s="103">
        <v>7.323046123</v>
      </c>
      <c r="F73" s="27"/>
      <c r="G73" s="103">
        <v>4.9617849</v>
      </c>
      <c r="H73" s="27"/>
    </row>
    <row r="74" spans="1:8" ht="12.75">
      <c r="A74" s="27" t="s">
        <v>100</v>
      </c>
      <c r="B74" s="103">
        <v>1.50778783</v>
      </c>
      <c r="C74" s="27"/>
      <c r="D74" s="27"/>
      <c r="E74" s="103">
        <v>0.082992</v>
      </c>
      <c r="F74" s="27"/>
      <c r="G74" s="103">
        <v>1.42479583</v>
      </c>
      <c r="H74" s="27"/>
    </row>
    <row r="75" spans="1:8" ht="12.75">
      <c r="A75" s="26" t="s">
        <v>413</v>
      </c>
      <c r="B75" s="27"/>
      <c r="C75" s="27"/>
      <c r="D75" s="27"/>
      <c r="E75" s="27"/>
      <c r="F75" s="27"/>
      <c r="G75" s="27"/>
      <c r="H75" s="27"/>
    </row>
    <row r="76" spans="1:8" ht="12.75">
      <c r="A76" s="27" t="s">
        <v>101</v>
      </c>
      <c r="B76" s="103">
        <v>0.467463</v>
      </c>
      <c r="C76" s="27"/>
      <c r="D76" s="27"/>
      <c r="E76" s="27"/>
      <c r="F76" s="27"/>
      <c r="G76" s="103">
        <v>0.467463</v>
      </c>
      <c r="H76" s="27"/>
    </row>
    <row r="77" spans="1:8" ht="12.75">
      <c r="A77" s="27" t="s">
        <v>102</v>
      </c>
      <c r="B77" s="103">
        <v>25.465129002</v>
      </c>
      <c r="C77" s="27"/>
      <c r="D77" s="103">
        <v>7.273166</v>
      </c>
      <c r="E77" s="103">
        <v>18</v>
      </c>
      <c r="F77" s="27"/>
      <c r="G77" s="103">
        <v>0.191963002</v>
      </c>
      <c r="H77" s="27"/>
    </row>
    <row r="78" spans="1:8" ht="12.75">
      <c r="A78" s="27" t="s">
        <v>104</v>
      </c>
      <c r="B78" s="103">
        <v>0.9338476</v>
      </c>
      <c r="C78" s="27"/>
      <c r="D78" s="27"/>
      <c r="E78" s="103">
        <v>0.0063</v>
      </c>
      <c r="F78" s="27"/>
      <c r="G78" s="103">
        <v>0.9275476</v>
      </c>
      <c r="H78" s="27"/>
    </row>
    <row r="79" spans="1:8" ht="12.75">
      <c r="A79" s="27" t="s">
        <v>103</v>
      </c>
      <c r="B79" s="103">
        <v>0.464736</v>
      </c>
      <c r="C79" s="27"/>
      <c r="D79" s="27"/>
      <c r="E79" s="27"/>
      <c r="F79" s="27"/>
      <c r="G79" s="103">
        <v>0.464736</v>
      </c>
      <c r="H79" s="27"/>
    </row>
    <row r="80" spans="1:8" ht="12.75">
      <c r="A80" s="27" t="s">
        <v>105</v>
      </c>
      <c r="B80" s="103">
        <v>0.4463912</v>
      </c>
      <c r="C80" s="27"/>
      <c r="D80" s="27"/>
      <c r="E80" s="103">
        <v>0.0032499</v>
      </c>
      <c r="F80" s="27"/>
      <c r="G80" s="103">
        <v>0.4431413</v>
      </c>
      <c r="H80" s="27"/>
    </row>
    <row r="81" spans="1:8" ht="12.75">
      <c r="A81" s="27" t="s">
        <v>106</v>
      </c>
      <c r="B81" s="103">
        <v>3.098856135</v>
      </c>
      <c r="C81" s="27"/>
      <c r="D81" s="27"/>
      <c r="E81" s="103">
        <v>0.00172</v>
      </c>
      <c r="F81" s="27"/>
      <c r="G81" s="103">
        <v>3.097136135</v>
      </c>
      <c r="H81" s="27"/>
    </row>
    <row r="82" spans="1:8" ht="12.75">
      <c r="A82" s="27" t="s">
        <v>107</v>
      </c>
      <c r="B82" s="103">
        <v>5.000601191</v>
      </c>
      <c r="C82" s="27"/>
      <c r="D82" s="103">
        <v>1.618707468</v>
      </c>
      <c r="E82" s="103">
        <v>1.301253</v>
      </c>
      <c r="F82" s="27"/>
      <c r="G82" s="103">
        <v>2.080640723</v>
      </c>
      <c r="H82" s="27"/>
    </row>
    <row r="83" spans="1:8" ht="12.75">
      <c r="A83" s="27" t="s">
        <v>108</v>
      </c>
      <c r="B83" s="103">
        <v>0.1655556</v>
      </c>
      <c r="C83" s="27"/>
      <c r="D83" s="27"/>
      <c r="E83" s="27"/>
      <c r="F83" s="27"/>
      <c r="G83" s="103">
        <v>0.1655556</v>
      </c>
      <c r="H83" s="27"/>
    </row>
    <row r="84" spans="1:8" ht="12.75">
      <c r="A84" s="27" t="s">
        <v>109</v>
      </c>
      <c r="B84" s="103">
        <v>0.3558522</v>
      </c>
      <c r="C84" s="27"/>
      <c r="D84" s="27"/>
      <c r="E84" s="27"/>
      <c r="F84" s="27"/>
      <c r="G84" s="103">
        <v>0.3558522</v>
      </c>
      <c r="H84" s="27"/>
    </row>
    <row r="85" spans="1:8" ht="12.75">
      <c r="A85" s="27" t="s">
        <v>110</v>
      </c>
      <c r="B85" s="103">
        <v>0.63295408</v>
      </c>
      <c r="C85" s="27"/>
      <c r="D85" s="27"/>
      <c r="E85" s="27"/>
      <c r="F85" s="27"/>
      <c r="G85" s="103">
        <v>0.63295408</v>
      </c>
      <c r="H85" s="27"/>
    </row>
    <row r="86" spans="1:8" ht="12.75">
      <c r="A86" s="79"/>
      <c r="B86" s="77"/>
      <c r="C86" s="77"/>
      <c r="D86" s="77"/>
      <c r="E86" s="77"/>
      <c r="F86" s="77"/>
      <c r="G86" s="77"/>
      <c r="H86" s="77"/>
    </row>
    <row r="87" spans="1:8" s="3" customFormat="1" ht="12.75">
      <c r="A87" s="25" t="s">
        <v>111</v>
      </c>
      <c r="B87" s="25">
        <v>16.08537145</v>
      </c>
      <c r="C87" s="25"/>
      <c r="D87" s="109">
        <v>2.391284</v>
      </c>
      <c r="E87" s="109">
        <v>0.509521</v>
      </c>
      <c r="F87" s="25"/>
      <c r="G87" s="109">
        <v>13.18456645</v>
      </c>
      <c r="H87" s="25"/>
    </row>
    <row r="88" spans="1:8" ht="12.75">
      <c r="A88" s="25"/>
      <c r="B88" s="27"/>
      <c r="C88" s="27"/>
      <c r="D88" s="27"/>
      <c r="E88" s="27"/>
      <c r="F88" s="27"/>
      <c r="G88" s="27"/>
      <c r="H88" s="27"/>
    </row>
    <row r="89" spans="1:8" ht="12.75">
      <c r="A89" s="27" t="s">
        <v>112</v>
      </c>
      <c r="B89" s="103">
        <v>0.261539</v>
      </c>
      <c r="C89" s="27"/>
      <c r="D89" s="27"/>
      <c r="E89" s="27"/>
      <c r="F89" s="27"/>
      <c r="G89" s="103">
        <v>0.261539</v>
      </c>
      <c r="H89" s="27"/>
    </row>
    <row r="90" spans="1:8" ht="12.75">
      <c r="A90" s="27" t="s">
        <v>113</v>
      </c>
      <c r="B90" s="103">
        <v>0.3920151</v>
      </c>
      <c r="C90" s="27"/>
      <c r="D90" s="27"/>
      <c r="E90" s="27"/>
      <c r="F90" s="27"/>
      <c r="G90" s="103">
        <v>0.3920151</v>
      </c>
      <c r="H90" s="27"/>
    </row>
    <row r="91" spans="1:8" ht="12.75">
      <c r="A91" s="27" t="s">
        <v>114</v>
      </c>
      <c r="B91" s="103">
        <v>0.2919961</v>
      </c>
      <c r="C91" s="27"/>
      <c r="D91" s="27"/>
      <c r="E91" s="103">
        <v>0.050085</v>
      </c>
      <c r="F91" s="27"/>
      <c r="G91" s="103">
        <v>0.2419111</v>
      </c>
      <c r="H91" s="27"/>
    </row>
    <row r="92" spans="1:8" ht="12.75">
      <c r="A92" s="26" t="s">
        <v>115</v>
      </c>
      <c r="B92" s="103">
        <v>4.09856561</v>
      </c>
      <c r="C92" s="27"/>
      <c r="D92" s="103">
        <v>2.153694</v>
      </c>
      <c r="E92" s="103">
        <v>0.2285</v>
      </c>
      <c r="F92" s="27"/>
      <c r="G92" s="103">
        <v>1.71637161</v>
      </c>
      <c r="H92" s="27"/>
    </row>
    <row r="93" spans="1:8" ht="12.75">
      <c r="A93" s="27" t="s">
        <v>116</v>
      </c>
      <c r="B93" s="103">
        <v>1.90889401</v>
      </c>
      <c r="C93" s="27"/>
      <c r="D93" s="27"/>
      <c r="E93" s="103">
        <v>0.2285</v>
      </c>
      <c r="F93" s="27"/>
      <c r="G93" s="103">
        <v>1.68039401</v>
      </c>
      <c r="H93" s="27"/>
    </row>
    <row r="94" spans="1:8" ht="12.75">
      <c r="A94" s="27" t="s">
        <v>117</v>
      </c>
      <c r="B94" s="103">
        <v>0.0581471</v>
      </c>
      <c r="C94" s="27"/>
      <c r="D94" s="27"/>
      <c r="E94" s="27"/>
      <c r="F94" s="27"/>
      <c r="G94" s="103">
        <v>0.0581471</v>
      </c>
      <c r="H94" s="27"/>
    </row>
    <row r="95" spans="1:8" ht="12.75">
      <c r="A95" s="27" t="s">
        <v>118</v>
      </c>
      <c r="B95" s="103">
        <v>0.6890359</v>
      </c>
      <c r="C95" s="27"/>
      <c r="D95" s="27"/>
      <c r="E95" s="27"/>
      <c r="F95" s="27"/>
      <c r="G95" s="103">
        <v>0.6890359</v>
      </c>
      <c r="H95" s="27"/>
    </row>
    <row r="96" spans="1:8" ht="12.75">
      <c r="A96" s="27" t="s">
        <v>119</v>
      </c>
      <c r="B96" s="103">
        <v>0.0959264</v>
      </c>
      <c r="C96" s="27"/>
      <c r="D96" s="27"/>
      <c r="E96" s="27"/>
      <c r="F96" s="27"/>
      <c r="G96" s="103">
        <v>0.0959264</v>
      </c>
      <c r="H96" s="27"/>
    </row>
    <row r="97" spans="1:8" ht="12.75">
      <c r="A97" s="27" t="s">
        <v>120</v>
      </c>
      <c r="B97" s="103">
        <v>6.11576518</v>
      </c>
      <c r="C97" s="27"/>
      <c r="D97" s="27"/>
      <c r="E97" s="103">
        <v>0.11705</v>
      </c>
      <c r="F97" s="27"/>
      <c r="G97" s="103">
        <v>5.99871518</v>
      </c>
      <c r="H97" s="27"/>
    </row>
    <row r="98" spans="1:8" ht="12.75">
      <c r="A98" s="27" t="s">
        <v>121</v>
      </c>
      <c r="B98" s="103">
        <v>0.9415456</v>
      </c>
      <c r="C98" s="27"/>
      <c r="D98" s="103">
        <v>0.23759</v>
      </c>
      <c r="E98" s="103">
        <v>0.10395</v>
      </c>
      <c r="F98" s="27"/>
      <c r="G98" s="103">
        <v>0.6000056</v>
      </c>
      <c r="H98" s="27"/>
    </row>
    <row r="99" spans="1:8" ht="12.75">
      <c r="A99" s="27" t="s">
        <v>122</v>
      </c>
      <c r="B99" s="103">
        <v>0.2071079</v>
      </c>
      <c r="C99" s="27"/>
      <c r="D99" s="27"/>
      <c r="E99" s="27"/>
      <c r="F99" s="27"/>
      <c r="G99" s="103">
        <v>0.2071079</v>
      </c>
      <c r="H99" s="27"/>
    </row>
    <row r="100" spans="1:8" ht="12.75">
      <c r="A100" s="27" t="s">
        <v>123</v>
      </c>
      <c r="B100" s="103">
        <v>1.74271256</v>
      </c>
      <c r="C100" s="27"/>
      <c r="D100" s="27"/>
      <c r="E100" s="103">
        <v>0.009936</v>
      </c>
      <c r="F100" s="27"/>
      <c r="G100" s="103">
        <v>1.73277656</v>
      </c>
      <c r="H100" s="27"/>
    </row>
    <row r="101" spans="1:8" ht="12.75">
      <c r="A101" s="27" t="s">
        <v>124</v>
      </c>
      <c r="B101" s="103">
        <v>1.38844386</v>
      </c>
      <c r="C101" s="27"/>
      <c r="D101" s="27"/>
      <c r="E101" s="103">
        <v>0.009936</v>
      </c>
      <c r="F101" s="27"/>
      <c r="G101" s="103">
        <v>1.37850786</v>
      </c>
      <c r="H101" s="27"/>
    </row>
    <row r="102" spans="1:8" ht="12.75">
      <c r="A102" s="27" t="s">
        <v>125</v>
      </c>
      <c r="B102" s="103">
        <v>1.191015</v>
      </c>
      <c r="C102" s="27"/>
      <c r="D102" s="27"/>
      <c r="E102" s="27"/>
      <c r="F102" s="27"/>
      <c r="G102" s="103">
        <v>1.191015</v>
      </c>
      <c r="H102" s="27"/>
    </row>
    <row r="103" spans="1:8" ht="12.75">
      <c r="A103" s="79"/>
      <c r="B103" s="77"/>
      <c r="C103" s="77"/>
      <c r="D103" s="77"/>
      <c r="E103" s="77"/>
      <c r="F103" s="77"/>
      <c r="G103" s="77"/>
      <c r="H103" s="77"/>
    </row>
    <row r="104" spans="1:8" s="3" customFormat="1" ht="12.75">
      <c r="A104" s="25" t="s">
        <v>144</v>
      </c>
      <c r="B104" s="25">
        <v>50.16078579635</v>
      </c>
      <c r="C104" s="25"/>
      <c r="D104" s="109">
        <v>1.8860584</v>
      </c>
      <c r="E104" s="109">
        <v>37.25326765345</v>
      </c>
      <c r="F104" s="25"/>
      <c r="G104" s="109">
        <v>11.0214597429</v>
      </c>
      <c r="H104" s="25"/>
    </row>
    <row r="105" spans="1:8" ht="12.75">
      <c r="A105" s="25"/>
      <c r="B105" s="27"/>
      <c r="C105" s="27"/>
      <c r="D105" s="27"/>
      <c r="E105" s="27"/>
      <c r="F105" s="27"/>
      <c r="G105" s="27"/>
      <c r="H105" s="27"/>
    </row>
    <row r="106" spans="1:8" ht="12.75">
      <c r="A106" s="27" t="s">
        <v>145</v>
      </c>
      <c r="B106" s="103">
        <v>3.3186268979</v>
      </c>
      <c r="C106" s="27"/>
      <c r="D106" s="27"/>
      <c r="E106" s="103">
        <v>0.047455591</v>
      </c>
      <c r="F106" s="27"/>
      <c r="G106" s="103">
        <v>3.2711713069</v>
      </c>
      <c r="H106" s="27"/>
    </row>
    <row r="107" spans="1:8" ht="12.75">
      <c r="A107" s="27" t="s">
        <v>146</v>
      </c>
      <c r="B107" s="103">
        <v>3.9259704</v>
      </c>
      <c r="C107" s="27"/>
      <c r="D107" s="103">
        <v>0.877468</v>
      </c>
      <c r="E107" s="103">
        <v>1.674772</v>
      </c>
      <c r="F107" s="27"/>
      <c r="G107" s="103">
        <v>1.3737304</v>
      </c>
      <c r="H107" s="27"/>
    </row>
    <row r="108" spans="1:8" ht="12.75">
      <c r="A108" s="27" t="s">
        <v>147</v>
      </c>
      <c r="B108" s="103">
        <v>34.6446532</v>
      </c>
      <c r="C108" s="27"/>
      <c r="D108" s="27"/>
      <c r="E108" s="103">
        <v>34.269019</v>
      </c>
      <c r="F108" s="27"/>
      <c r="G108" s="103">
        <v>0.3756342</v>
      </c>
      <c r="H108" s="27"/>
    </row>
    <row r="109" spans="1:8" ht="12.75">
      <c r="A109" s="27" t="s">
        <v>148</v>
      </c>
      <c r="B109" s="103">
        <v>0.4579154</v>
      </c>
      <c r="C109" s="27"/>
      <c r="D109" s="27"/>
      <c r="E109" s="103">
        <v>0.0011642</v>
      </c>
      <c r="F109" s="27"/>
      <c r="G109" s="103">
        <v>0.4567512</v>
      </c>
      <c r="H109" s="27"/>
    </row>
    <row r="110" spans="1:8" ht="12.75">
      <c r="A110" s="26" t="s">
        <v>149</v>
      </c>
      <c r="B110" s="103">
        <v>0.3749148</v>
      </c>
      <c r="C110" s="27"/>
      <c r="D110" s="27"/>
      <c r="E110" s="27"/>
      <c r="F110" s="27"/>
      <c r="G110" s="103">
        <v>0.3749148</v>
      </c>
      <c r="H110" s="27"/>
    </row>
    <row r="111" spans="1:8" ht="12.75">
      <c r="A111" s="27" t="s">
        <v>414</v>
      </c>
      <c r="B111" s="103">
        <v>6.09721326145</v>
      </c>
      <c r="C111" s="27"/>
      <c r="D111" s="103">
        <v>1.0085904</v>
      </c>
      <c r="E111" s="103">
        <v>0.74971086245</v>
      </c>
      <c r="F111" s="27"/>
      <c r="G111" s="103">
        <v>4.338911999</v>
      </c>
      <c r="H111" s="27"/>
    </row>
    <row r="112" spans="1:8" ht="12.75">
      <c r="A112" s="27" t="s">
        <v>150</v>
      </c>
      <c r="B112" s="103">
        <v>0.0886794</v>
      </c>
      <c r="C112" s="27"/>
      <c r="D112" s="27"/>
      <c r="E112" s="27"/>
      <c r="F112" s="27"/>
      <c r="G112" s="103">
        <v>0.0886794</v>
      </c>
      <c r="H112" s="27"/>
    </row>
    <row r="113" spans="1:8" ht="12.75">
      <c r="A113" s="27" t="s">
        <v>151</v>
      </c>
      <c r="B113" s="103">
        <v>0.234796586</v>
      </c>
      <c r="C113" s="27"/>
      <c r="D113" s="27"/>
      <c r="E113" s="27"/>
      <c r="F113" s="27"/>
      <c r="G113" s="103">
        <v>0.234796586</v>
      </c>
      <c r="H113" s="27"/>
    </row>
    <row r="114" spans="1:8" ht="12.75">
      <c r="A114" s="27" t="s">
        <v>152</v>
      </c>
      <c r="B114" s="103">
        <v>0.149383</v>
      </c>
      <c r="C114" s="27"/>
      <c r="D114" s="27"/>
      <c r="E114" s="27"/>
      <c r="F114" s="27"/>
      <c r="G114" s="103">
        <v>0.149383</v>
      </c>
      <c r="H114" s="27"/>
    </row>
    <row r="115" spans="1:8" ht="12.75">
      <c r="A115" s="27" t="s">
        <v>153</v>
      </c>
      <c r="B115" s="103">
        <v>1.231185228</v>
      </c>
      <c r="C115" s="27"/>
      <c r="D115" s="27"/>
      <c r="E115" s="103">
        <v>0.511146</v>
      </c>
      <c r="F115" s="27"/>
      <c r="G115" s="103">
        <v>0.720039228</v>
      </c>
      <c r="H115" s="27"/>
    </row>
    <row r="116" spans="1:8" ht="12.75">
      <c r="A116" s="27" t="s">
        <v>154</v>
      </c>
      <c r="B116" s="103">
        <v>0.012362423</v>
      </c>
      <c r="C116" s="27"/>
      <c r="D116" s="27"/>
      <c r="E116" s="27"/>
      <c r="F116" s="27"/>
      <c r="G116" s="103">
        <v>0.012362423</v>
      </c>
      <c r="H116" s="27"/>
    </row>
    <row r="117" spans="1:8" ht="12.75">
      <c r="A117" s="79"/>
      <c r="B117" s="77"/>
      <c r="C117" s="77"/>
      <c r="D117" s="77"/>
      <c r="E117" s="77"/>
      <c r="F117" s="77"/>
      <c r="G117" s="77"/>
      <c r="H117" s="77"/>
    </row>
    <row r="118" spans="1:8" s="3" customFormat="1" ht="12.75">
      <c r="A118" s="25" t="s">
        <v>126</v>
      </c>
      <c r="B118" s="25">
        <v>139.344176572</v>
      </c>
      <c r="C118" s="25"/>
      <c r="D118" s="109">
        <v>34.1349393</v>
      </c>
      <c r="E118" s="109">
        <v>10.77439068</v>
      </c>
      <c r="F118" s="109">
        <v>1.6983009</v>
      </c>
      <c r="G118" s="109">
        <v>92.736545692</v>
      </c>
      <c r="H118" s="25"/>
    </row>
    <row r="119" spans="1:8" ht="12.75">
      <c r="A119" s="25"/>
      <c r="B119" s="27"/>
      <c r="C119" s="27"/>
      <c r="D119" s="27"/>
      <c r="E119" s="27"/>
      <c r="F119" s="27"/>
      <c r="G119" s="27"/>
      <c r="H119" s="27"/>
    </row>
    <row r="120" spans="1:8" ht="12.75">
      <c r="A120" s="27" t="s">
        <v>127</v>
      </c>
      <c r="B120" s="103">
        <v>0.645543302</v>
      </c>
      <c r="C120" s="27"/>
      <c r="D120" s="27"/>
      <c r="E120" s="27"/>
      <c r="F120" s="103">
        <v>0.187842</v>
      </c>
      <c r="G120" s="103">
        <v>0.457701302</v>
      </c>
      <c r="H120" s="27"/>
    </row>
    <row r="121" spans="1:8" ht="12.75">
      <c r="A121" s="27" t="s">
        <v>128</v>
      </c>
      <c r="B121" s="103">
        <v>0.7325661</v>
      </c>
      <c r="C121" s="27"/>
      <c r="D121" s="27"/>
      <c r="E121" s="27"/>
      <c r="F121" s="27"/>
      <c r="G121" s="103">
        <v>0.7325661</v>
      </c>
      <c r="H121" s="27"/>
    </row>
    <row r="122" spans="1:8" ht="12.75">
      <c r="A122" s="27" t="s">
        <v>129</v>
      </c>
      <c r="B122" s="103">
        <v>78.67896985</v>
      </c>
      <c r="C122" s="27"/>
      <c r="D122" s="27"/>
      <c r="E122" s="103">
        <v>0.998171</v>
      </c>
      <c r="F122" s="103">
        <v>0.5960419</v>
      </c>
      <c r="G122" s="103">
        <v>77.08475695</v>
      </c>
      <c r="H122" s="27"/>
    </row>
    <row r="123" spans="1:8" ht="12.75">
      <c r="A123" s="27" t="s">
        <v>130</v>
      </c>
      <c r="B123" s="103">
        <v>0.233772</v>
      </c>
      <c r="C123" s="27"/>
      <c r="D123" s="27"/>
      <c r="E123" s="27"/>
      <c r="F123" s="27"/>
      <c r="G123" s="103">
        <v>0.233772</v>
      </c>
      <c r="H123" s="27"/>
    </row>
    <row r="124" spans="1:8" ht="12.75">
      <c r="A124" s="27" t="s">
        <v>131</v>
      </c>
      <c r="B124" s="103">
        <v>5.11341664</v>
      </c>
      <c r="C124" s="27"/>
      <c r="D124" s="27"/>
      <c r="E124" s="103">
        <v>4.98530564</v>
      </c>
      <c r="F124" s="27"/>
      <c r="G124" s="103">
        <v>0.128111</v>
      </c>
      <c r="H124" s="27"/>
    </row>
    <row r="125" spans="1:8" ht="12.75">
      <c r="A125" s="27" t="s">
        <v>132</v>
      </c>
      <c r="B125" s="103">
        <v>8.7850737</v>
      </c>
      <c r="C125" s="27"/>
      <c r="D125" s="27"/>
      <c r="E125" s="103">
        <v>0.028682</v>
      </c>
      <c r="F125" s="103">
        <v>0.866323</v>
      </c>
      <c r="G125" s="103">
        <v>7.8900687</v>
      </c>
      <c r="H125" s="27"/>
    </row>
    <row r="126" spans="1:8" ht="12.75">
      <c r="A126" s="27" t="s">
        <v>133</v>
      </c>
      <c r="B126" s="103">
        <v>0.4439746</v>
      </c>
      <c r="C126" s="27"/>
      <c r="D126" s="27"/>
      <c r="E126" s="103">
        <v>0.0009656</v>
      </c>
      <c r="F126" s="27"/>
      <c r="G126" s="103">
        <v>0.443009</v>
      </c>
      <c r="H126" s="27"/>
    </row>
    <row r="127" spans="1:8" ht="12.75">
      <c r="A127" s="27" t="s">
        <v>134</v>
      </c>
      <c r="B127" s="103">
        <v>0.033007</v>
      </c>
      <c r="C127" s="27"/>
      <c r="D127" s="27"/>
      <c r="E127" s="27"/>
      <c r="F127" s="27"/>
      <c r="G127" s="103">
        <v>0.033007</v>
      </c>
      <c r="H127" s="27"/>
    </row>
    <row r="128" spans="1:8" ht="12.75">
      <c r="A128" s="27" t="s">
        <v>135</v>
      </c>
      <c r="B128" s="103">
        <v>38.25632584</v>
      </c>
      <c r="C128" s="27"/>
      <c r="D128" s="103">
        <v>34.1349393</v>
      </c>
      <c r="E128" s="103">
        <v>3.88217244</v>
      </c>
      <c r="F128" s="103">
        <v>0.048094</v>
      </c>
      <c r="G128" s="103">
        <v>0.1911201</v>
      </c>
      <c r="H128" s="27"/>
    </row>
    <row r="129" spans="1:8" ht="12.75">
      <c r="A129" s="27" t="s">
        <v>136</v>
      </c>
      <c r="B129" s="103">
        <v>1.34792104</v>
      </c>
      <c r="C129" s="27"/>
      <c r="D129" s="27"/>
      <c r="E129" s="27"/>
      <c r="F129" s="27"/>
      <c r="G129" s="103">
        <v>1.34792104</v>
      </c>
      <c r="H129" s="27"/>
    </row>
    <row r="130" spans="1:8" ht="12.75">
      <c r="A130" s="27" t="s">
        <v>137</v>
      </c>
      <c r="B130" s="103">
        <v>1.13682304</v>
      </c>
      <c r="C130" s="27"/>
      <c r="D130" s="27"/>
      <c r="E130" s="27"/>
      <c r="F130" s="27"/>
      <c r="G130" s="103">
        <v>1.13682304</v>
      </c>
      <c r="H130" s="27"/>
    </row>
    <row r="131" spans="1:8" ht="12.75">
      <c r="A131" s="26" t="s">
        <v>138</v>
      </c>
      <c r="B131" s="103">
        <v>1.6100269</v>
      </c>
      <c r="C131" s="27"/>
      <c r="D131" s="27"/>
      <c r="E131" s="27"/>
      <c r="F131" s="27"/>
      <c r="G131" s="103">
        <v>1.6100269</v>
      </c>
      <c r="H131" s="27"/>
    </row>
    <row r="132" spans="1:8" ht="12.75">
      <c r="A132" s="27" t="s">
        <v>139</v>
      </c>
      <c r="B132" s="103">
        <v>1.2403649</v>
      </c>
      <c r="C132" s="27"/>
      <c r="D132" s="27"/>
      <c r="E132" s="27"/>
      <c r="F132" s="27"/>
      <c r="G132" s="103">
        <v>1.2403649</v>
      </c>
      <c r="H132" s="27"/>
    </row>
    <row r="133" spans="1:8" ht="12.75">
      <c r="A133" s="27" t="s">
        <v>140</v>
      </c>
      <c r="B133" s="103">
        <v>0.512608</v>
      </c>
      <c r="C133" s="27"/>
      <c r="D133" s="27"/>
      <c r="E133" s="27"/>
      <c r="F133" s="27"/>
      <c r="G133" s="103">
        <v>0.512608</v>
      </c>
      <c r="H133" s="27"/>
    </row>
    <row r="134" spans="1:8" ht="12.75">
      <c r="A134" s="27" t="s">
        <v>141</v>
      </c>
      <c r="B134" s="103">
        <v>0.7268</v>
      </c>
      <c r="C134" s="27"/>
      <c r="D134" s="27"/>
      <c r="E134" s="27"/>
      <c r="F134" s="27"/>
      <c r="G134" s="103">
        <v>0.7268</v>
      </c>
      <c r="H134" s="27"/>
    </row>
    <row r="135" spans="1:8" ht="12.75">
      <c r="A135" s="27" t="s">
        <v>142</v>
      </c>
      <c r="B135" s="103">
        <v>1.558926</v>
      </c>
      <c r="C135" s="27"/>
      <c r="D135" s="27"/>
      <c r="E135" s="103">
        <v>0.853426</v>
      </c>
      <c r="F135" s="27"/>
      <c r="G135" s="103">
        <v>0.7055</v>
      </c>
      <c r="H135" s="27"/>
    </row>
    <row r="136" spans="1:8" ht="12.75">
      <c r="A136" s="27" t="s">
        <v>143</v>
      </c>
      <c r="B136" s="103">
        <v>0.6652456</v>
      </c>
      <c r="C136" s="27"/>
      <c r="D136" s="27"/>
      <c r="E136" s="115">
        <v>0.025668</v>
      </c>
      <c r="F136" s="27"/>
      <c r="G136" s="103">
        <v>0.6395776</v>
      </c>
      <c r="H136" s="27"/>
    </row>
    <row r="137" spans="1:8" ht="12.75">
      <c r="A137" s="79"/>
      <c r="B137" s="77"/>
      <c r="C137" s="77"/>
      <c r="D137" s="77"/>
      <c r="E137" s="77"/>
      <c r="F137" s="77"/>
      <c r="G137" s="77"/>
      <c r="H137" s="77"/>
    </row>
    <row r="138" spans="1:8" s="3" customFormat="1" ht="12.75">
      <c r="A138" s="25" t="s">
        <v>155</v>
      </c>
      <c r="B138" s="25">
        <v>10.261143166</v>
      </c>
      <c r="C138" s="25"/>
      <c r="D138" s="25"/>
      <c r="E138" s="25">
        <v>0.873708656</v>
      </c>
      <c r="F138" s="25"/>
      <c r="G138" s="25">
        <v>9.38743451</v>
      </c>
      <c r="H138" s="25"/>
    </row>
    <row r="139" spans="1:8" ht="12.75">
      <c r="A139" s="25"/>
      <c r="B139" s="27"/>
      <c r="C139" s="27"/>
      <c r="D139" s="27"/>
      <c r="E139" s="27"/>
      <c r="F139" s="27"/>
      <c r="G139" s="27"/>
      <c r="H139" s="27"/>
    </row>
    <row r="140" spans="1:8" ht="12.75">
      <c r="A140" s="27" t="s">
        <v>156</v>
      </c>
      <c r="B140" s="103">
        <v>0.2961431</v>
      </c>
      <c r="C140" s="27"/>
      <c r="D140" s="27"/>
      <c r="E140" s="27"/>
      <c r="F140" s="27"/>
      <c r="G140" s="103">
        <v>0.2961431</v>
      </c>
      <c r="H140" s="27"/>
    </row>
    <row r="141" spans="1:8" ht="12.75">
      <c r="A141" s="27" t="s">
        <v>157</v>
      </c>
      <c r="B141" s="103">
        <v>1.657466</v>
      </c>
      <c r="C141" s="27"/>
      <c r="D141" s="27"/>
      <c r="E141" s="27"/>
      <c r="F141" s="27"/>
      <c r="G141" s="103">
        <v>1.657466</v>
      </c>
      <c r="H141" s="27"/>
    </row>
    <row r="142" spans="1:8" ht="12.75">
      <c r="A142" s="27" t="s">
        <v>158</v>
      </c>
      <c r="B142" s="103">
        <v>0.0337972</v>
      </c>
      <c r="C142" s="27"/>
      <c r="D142" s="27"/>
      <c r="E142" s="27"/>
      <c r="F142" s="27"/>
      <c r="G142" s="103">
        <v>0.0337972</v>
      </c>
      <c r="H142" s="27"/>
    </row>
    <row r="143" spans="1:8" ht="12.75">
      <c r="A143" s="27" t="s">
        <v>159</v>
      </c>
      <c r="B143" s="103">
        <v>0.145322</v>
      </c>
      <c r="C143" s="27"/>
      <c r="D143" s="27"/>
      <c r="E143" s="27"/>
      <c r="F143" s="27"/>
      <c r="G143" s="103">
        <v>0.145322</v>
      </c>
      <c r="H143" s="27"/>
    </row>
    <row r="144" spans="1:8" ht="12.75">
      <c r="A144" s="27" t="s">
        <v>160</v>
      </c>
      <c r="B144" s="103">
        <v>0.054331</v>
      </c>
      <c r="C144" s="27"/>
      <c r="D144" s="27"/>
      <c r="E144" s="27"/>
      <c r="F144" s="27"/>
      <c r="G144" s="103">
        <v>0.054331</v>
      </c>
      <c r="H144" s="27"/>
    </row>
    <row r="145" spans="1:11" ht="12.75">
      <c r="A145" s="27" t="s">
        <v>161</v>
      </c>
      <c r="B145" s="103">
        <v>0.0642826</v>
      </c>
      <c r="C145" s="27"/>
      <c r="D145" s="27"/>
      <c r="E145" s="27"/>
      <c r="F145" s="27"/>
      <c r="G145" s="103">
        <v>0.0642826</v>
      </c>
      <c r="H145" s="27"/>
      <c r="I145" s="12"/>
      <c r="K145" s="5"/>
    </row>
    <row r="146" spans="1:8" ht="12.75">
      <c r="A146" s="26" t="s">
        <v>162</v>
      </c>
      <c r="B146" s="103">
        <v>0.08882</v>
      </c>
      <c r="C146" s="27"/>
      <c r="D146" s="27"/>
      <c r="E146" s="27"/>
      <c r="F146" s="27"/>
      <c r="G146" s="103">
        <v>0.08882</v>
      </c>
      <c r="H146" s="27"/>
    </row>
    <row r="147" spans="1:8" ht="12.75">
      <c r="A147" s="27" t="s">
        <v>163</v>
      </c>
      <c r="B147" s="103">
        <v>4.590488666</v>
      </c>
      <c r="C147" s="27"/>
      <c r="D147" s="27"/>
      <c r="E147" s="103">
        <v>0.313406756</v>
      </c>
      <c r="F147" s="27"/>
      <c r="G147" s="103">
        <v>4.27708191</v>
      </c>
      <c r="H147" s="27"/>
    </row>
    <row r="148" spans="1:8" ht="12.75">
      <c r="A148" s="27" t="s">
        <v>415</v>
      </c>
      <c r="B148" s="103">
        <v>4.523350666</v>
      </c>
      <c r="C148" s="27"/>
      <c r="D148" s="27"/>
      <c r="E148" s="103">
        <v>0.313406756</v>
      </c>
      <c r="F148" s="27"/>
      <c r="G148" s="103">
        <v>4.20994391</v>
      </c>
      <c r="H148" s="27"/>
    </row>
    <row r="149" spans="1:8" ht="12.75">
      <c r="A149" s="27" t="s">
        <v>164</v>
      </c>
      <c r="B149" s="103">
        <v>0.5719154</v>
      </c>
      <c r="C149" s="27"/>
      <c r="D149" s="27"/>
      <c r="E149" s="27"/>
      <c r="F149" s="27"/>
      <c r="G149" s="103">
        <v>0.5719154</v>
      </c>
      <c r="H149" s="27"/>
    </row>
    <row r="150" spans="1:8" ht="12.75">
      <c r="A150" s="27" t="s">
        <v>165</v>
      </c>
      <c r="B150" s="103">
        <v>0.4457202</v>
      </c>
      <c r="C150" s="27"/>
      <c r="D150" s="27"/>
      <c r="E150" s="27"/>
      <c r="F150" s="27"/>
      <c r="G150" s="103">
        <v>0.4457202</v>
      </c>
      <c r="H150" s="27"/>
    </row>
    <row r="151" spans="1:8" ht="12.75">
      <c r="A151" s="27" t="s">
        <v>166</v>
      </c>
      <c r="B151" s="103">
        <v>0.7500287</v>
      </c>
      <c r="C151" s="27"/>
      <c r="D151" s="27"/>
      <c r="E151" s="103">
        <v>0.2358882</v>
      </c>
      <c r="F151" s="27"/>
      <c r="G151" s="103">
        <v>0.5141405</v>
      </c>
      <c r="H151" s="27"/>
    </row>
    <row r="152" spans="1:8" ht="12.75">
      <c r="A152" s="27" t="s">
        <v>167</v>
      </c>
      <c r="B152" s="103">
        <v>1.137643</v>
      </c>
      <c r="C152" s="27"/>
      <c r="D152" s="27"/>
      <c r="E152" s="27"/>
      <c r="F152" s="27"/>
      <c r="G152" s="103">
        <v>1.137643</v>
      </c>
      <c r="H152" s="27"/>
    </row>
    <row r="153" spans="1:8" ht="12.75">
      <c r="A153" s="27" t="s">
        <v>168</v>
      </c>
      <c r="B153" s="103">
        <v>0.0505819</v>
      </c>
      <c r="C153" s="27"/>
      <c r="D153" s="27"/>
      <c r="E153" s="27"/>
      <c r="F153" s="27"/>
      <c r="G153" s="103">
        <v>0.0505819</v>
      </c>
      <c r="H153" s="27"/>
    </row>
    <row r="154" spans="1:8" ht="12.75">
      <c r="A154" s="27" t="s">
        <v>169</v>
      </c>
      <c r="B154" s="103">
        <v>0.8203236</v>
      </c>
      <c r="C154" s="27"/>
      <c r="D154" s="27"/>
      <c r="E154" s="27">
        <v>0.3244137</v>
      </c>
      <c r="F154" s="27"/>
      <c r="G154" s="103">
        <v>0.4959099</v>
      </c>
      <c r="H154" s="27"/>
    </row>
    <row r="155" spans="1:8" ht="12.75">
      <c r="A155" s="79"/>
      <c r="B155" s="77"/>
      <c r="C155" s="77"/>
      <c r="D155" s="77"/>
      <c r="E155" s="77"/>
      <c r="F155" s="77"/>
      <c r="G155" s="77"/>
      <c r="H155" s="77"/>
    </row>
    <row r="156" spans="1:8" s="3" customFormat="1" ht="12.75">
      <c r="A156" s="25" t="s">
        <v>170</v>
      </c>
      <c r="B156" s="25">
        <v>113.433259944</v>
      </c>
      <c r="C156" s="25"/>
      <c r="D156" s="109">
        <v>1.7338742</v>
      </c>
      <c r="E156" s="109">
        <v>62.751473954</v>
      </c>
      <c r="F156" s="109">
        <v>0.0993188</v>
      </c>
      <c r="G156" s="109">
        <v>48.84859299</v>
      </c>
      <c r="H156" s="25"/>
    </row>
    <row r="157" spans="1:8" ht="12.75">
      <c r="A157" s="25"/>
      <c r="B157" s="27"/>
      <c r="C157" s="27"/>
      <c r="D157" s="27"/>
      <c r="E157" s="27"/>
      <c r="F157" s="27"/>
      <c r="G157" s="27"/>
      <c r="H157" s="27"/>
    </row>
    <row r="158" spans="1:8" ht="12.75">
      <c r="A158" s="27" t="s">
        <v>171</v>
      </c>
      <c r="B158" s="103">
        <v>0.4929158</v>
      </c>
      <c r="C158" s="27"/>
      <c r="D158" s="27"/>
      <c r="E158" s="27"/>
      <c r="F158" s="27"/>
      <c r="G158" s="103">
        <v>0.4929158</v>
      </c>
      <c r="H158" s="27"/>
    </row>
    <row r="159" spans="1:8" ht="12.75">
      <c r="A159" s="27" t="s">
        <v>172</v>
      </c>
      <c r="B159" s="103">
        <v>6.3140054</v>
      </c>
      <c r="C159" s="27"/>
      <c r="D159" s="27"/>
      <c r="E159" s="103">
        <v>5.5795066</v>
      </c>
      <c r="F159" s="27"/>
      <c r="G159" s="103">
        <v>0.7344988</v>
      </c>
      <c r="H159" s="27"/>
    </row>
    <row r="160" spans="1:8" ht="12.75">
      <c r="A160" s="27" t="s">
        <v>416</v>
      </c>
      <c r="B160" s="103">
        <v>0.32808</v>
      </c>
      <c r="C160" s="27"/>
      <c r="D160" s="27"/>
      <c r="E160" s="27"/>
      <c r="F160" s="27"/>
      <c r="G160" s="103">
        <v>0.32808</v>
      </c>
      <c r="H160" s="27"/>
    </row>
    <row r="161" spans="1:8" ht="12.75">
      <c r="A161" s="27" t="s">
        <v>173</v>
      </c>
      <c r="B161" s="103">
        <v>3.74399992</v>
      </c>
      <c r="C161" s="27"/>
      <c r="D161" s="103">
        <v>0.31864</v>
      </c>
      <c r="E161" s="103">
        <v>3.03716292</v>
      </c>
      <c r="F161" s="27"/>
      <c r="G161" s="103">
        <v>0.388197</v>
      </c>
      <c r="H161" s="27"/>
    </row>
    <row r="162" spans="1:8" ht="12.75">
      <c r="A162" s="27" t="s">
        <v>174</v>
      </c>
      <c r="B162" s="103">
        <v>0.11236572</v>
      </c>
      <c r="C162" s="27"/>
      <c r="D162" s="27"/>
      <c r="E162" s="103">
        <v>0.01065372</v>
      </c>
      <c r="F162" s="27"/>
      <c r="G162" s="103">
        <v>0.101712</v>
      </c>
      <c r="H162" s="27"/>
    </row>
    <row r="163" spans="1:8" ht="12.75">
      <c r="A163" s="27" t="s">
        <v>175</v>
      </c>
      <c r="B163" s="103">
        <v>1.2032885</v>
      </c>
      <c r="C163" s="27"/>
      <c r="D163" s="27"/>
      <c r="E163" s="27"/>
      <c r="F163" s="27"/>
      <c r="G163" s="103">
        <v>1.2032885</v>
      </c>
      <c r="H163" s="27"/>
    </row>
    <row r="164" spans="1:8" ht="12.75">
      <c r="A164" s="27" t="s">
        <v>417</v>
      </c>
      <c r="B164" s="103">
        <v>0.050858</v>
      </c>
      <c r="C164" s="27"/>
      <c r="D164" s="27"/>
      <c r="E164" s="27"/>
      <c r="F164" s="27"/>
      <c r="G164" s="103">
        <v>0.050858</v>
      </c>
      <c r="H164" s="27"/>
    </row>
    <row r="165" spans="1:8" ht="12.75">
      <c r="A165" s="26" t="s">
        <v>176</v>
      </c>
      <c r="B165" s="103">
        <v>0.4422691</v>
      </c>
      <c r="C165" s="27"/>
      <c r="D165" s="103">
        <v>0.001035</v>
      </c>
      <c r="E165" s="27"/>
      <c r="F165" s="27"/>
      <c r="G165" s="103">
        <v>0.4412341</v>
      </c>
      <c r="H165" s="27"/>
    </row>
    <row r="166" spans="1:8" ht="12.75">
      <c r="A166" s="27" t="s">
        <v>177</v>
      </c>
      <c r="B166" s="103">
        <v>5.348564</v>
      </c>
      <c r="C166" s="27"/>
      <c r="D166" s="27"/>
      <c r="E166" s="103">
        <v>5.150148</v>
      </c>
      <c r="F166" s="27"/>
      <c r="G166" s="103">
        <v>0.198416</v>
      </c>
      <c r="H166" s="27"/>
    </row>
    <row r="167" spans="1:8" ht="12.75">
      <c r="A167" s="27" t="s">
        <v>418</v>
      </c>
      <c r="B167" s="103">
        <v>0.068162</v>
      </c>
      <c r="C167" s="27"/>
      <c r="D167" s="27"/>
      <c r="E167" s="27"/>
      <c r="F167" s="27"/>
      <c r="G167" s="103">
        <v>0.068162</v>
      </c>
      <c r="H167" s="27"/>
    </row>
    <row r="168" spans="1:8" ht="12.75">
      <c r="A168" s="27" t="s">
        <v>178</v>
      </c>
      <c r="B168" s="103">
        <v>50.19761466</v>
      </c>
      <c r="C168" s="27"/>
      <c r="D168" s="27"/>
      <c r="E168" s="103">
        <v>10.81498636</v>
      </c>
      <c r="F168" s="103">
        <v>0.0982668</v>
      </c>
      <c r="G168" s="103">
        <v>39.2843615</v>
      </c>
      <c r="H168" s="27"/>
    </row>
    <row r="169" spans="1:8" ht="12.75">
      <c r="A169" s="27" t="s">
        <v>179</v>
      </c>
      <c r="B169" s="103">
        <v>2.36148235</v>
      </c>
      <c r="C169" s="27"/>
      <c r="D169" s="27"/>
      <c r="E169" s="103">
        <v>1.128638</v>
      </c>
      <c r="F169" s="27"/>
      <c r="G169" s="103">
        <v>1.23284435</v>
      </c>
      <c r="H169" s="27"/>
    </row>
    <row r="170" spans="1:8" ht="12.75">
      <c r="A170" s="27" t="s">
        <v>180</v>
      </c>
      <c r="B170" s="103">
        <v>0.83498695</v>
      </c>
      <c r="C170" s="27"/>
      <c r="D170" s="27"/>
      <c r="E170" s="27"/>
      <c r="F170" s="27"/>
      <c r="G170" s="103">
        <v>0.83498695</v>
      </c>
      <c r="H170" s="27"/>
    </row>
    <row r="171" spans="1:8" ht="12.75">
      <c r="A171" s="27" t="s">
        <v>181</v>
      </c>
      <c r="B171" s="103">
        <v>34.67230574</v>
      </c>
      <c r="C171" s="27"/>
      <c r="D171" s="27"/>
      <c r="E171" s="103">
        <v>34.6255192</v>
      </c>
      <c r="F171" s="27"/>
      <c r="G171" s="103">
        <v>0.04678654</v>
      </c>
      <c r="H171" s="27"/>
    </row>
    <row r="172" spans="1:8" ht="12.75">
      <c r="A172" s="27" t="s">
        <v>419</v>
      </c>
      <c r="B172" s="27"/>
      <c r="C172" s="27"/>
      <c r="D172" s="27"/>
      <c r="E172" s="27"/>
      <c r="F172" s="27"/>
      <c r="G172" s="27"/>
      <c r="H172" s="27"/>
    </row>
    <row r="173" spans="1:8" ht="12.75">
      <c r="A173" s="27" t="s">
        <v>182</v>
      </c>
      <c r="B173" s="103">
        <v>0.1659344</v>
      </c>
      <c r="C173" s="27"/>
      <c r="D173" s="27"/>
      <c r="E173" s="27"/>
      <c r="F173" s="27"/>
      <c r="G173" s="103">
        <v>0.1659344</v>
      </c>
      <c r="H173" s="27"/>
    </row>
    <row r="174" spans="1:8" ht="12.75">
      <c r="A174" s="27" t="s">
        <v>183</v>
      </c>
      <c r="B174" s="103">
        <v>0.315958174</v>
      </c>
      <c r="C174" s="27"/>
      <c r="D174" s="27"/>
      <c r="E174" s="103">
        <v>0.000800274</v>
      </c>
      <c r="F174" s="27"/>
      <c r="G174" s="103">
        <v>0.3151579</v>
      </c>
      <c r="H174" s="27"/>
    </row>
    <row r="175" spans="1:8" ht="12.75">
      <c r="A175" s="27" t="s">
        <v>184</v>
      </c>
      <c r="B175" s="103">
        <v>0.222874</v>
      </c>
      <c r="C175" s="27"/>
      <c r="D175" s="27"/>
      <c r="E175" s="27"/>
      <c r="F175" s="27"/>
      <c r="G175" s="103">
        <v>0.222874</v>
      </c>
      <c r="H175" s="27"/>
    </row>
    <row r="176" spans="1:8" ht="12.75">
      <c r="A176" s="27" t="s">
        <v>185</v>
      </c>
      <c r="B176" s="103">
        <v>0.222874</v>
      </c>
      <c r="C176" s="27"/>
      <c r="D176" s="27"/>
      <c r="E176" s="27"/>
      <c r="F176" s="27"/>
      <c r="G176" s="103">
        <v>0.222874</v>
      </c>
      <c r="H176" s="27"/>
    </row>
    <row r="177" spans="1:8" ht="12.75">
      <c r="A177" s="27" t="s">
        <v>186</v>
      </c>
      <c r="B177" s="103">
        <v>2.6675025</v>
      </c>
      <c r="C177" s="27"/>
      <c r="D177" s="103">
        <v>1.4141992</v>
      </c>
      <c r="E177" s="27"/>
      <c r="F177" s="103">
        <v>0.001052</v>
      </c>
      <c r="G177" s="103">
        <v>1.2522513</v>
      </c>
      <c r="H177" s="27"/>
    </row>
    <row r="178" spans="1:8" ht="12.75">
      <c r="A178" s="27" t="s">
        <v>187</v>
      </c>
      <c r="B178" s="103">
        <v>0.6627422</v>
      </c>
      <c r="C178" s="27"/>
      <c r="D178" s="27"/>
      <c r="E178" s="103">
        <v>1.38E-05</v>
      </c>
      <c r="F178" s="27"/>
      <c r="G178" s="103">
        <v>0.6627284</v>
      </c>
      <c r="H178" s="27"/>
    </row>
    <row r="179" spans="1:8" ht="12.75">
      <c r="A179" s="27" t="s">
        <v>188</v>
      </c>
      <c r="B179" s="103">
        <v>0.0379535</v>
      </c>
      <c r="C179" s="27"/>
      <c r="D179" s="27"/>
      <c r="E179" s="27"/>
      <c r="F179" s="27"/>
      <c r="G179" s="103">
        <v>0.0379535</v>
      </c>
      <c r="H179" s="27"/>
    </row>
    <row r="180" spans="1:8" ht="12.75">
      <c r="A180" s="27" t="s">
        <v>189</v>
      </c>
      <c r="B180" s="103">
        <v>1.8354808</v>
      </c>
      <c r="C180" s="27"/>
      <c r="D180" s="27"/>
      <c r="E180" s="103">
        <v>0.017317</v>
      </c>
      <c r="F180" s="27"/>
      <c r="G180" s="103">
        <v>1.8181638</v>
      </c>
      <c r="H180" s="27"/>
    </row>
    <row r="181" spans="1:8" ht="12.75">
      <c r="A181" s="27" t="s">
        <v>420</v>
      </c>
      <c r="B181" s="103">
        <v>0.017317</v>
      </c>
      <c r="C181" s="27"/>
      <c r="D181" s="27"/>
      <c r="E181" s="103">
        <v>0.017317</v>
      </c>
      <c r="F181" s="27"/>
      <c r="G181" s="27"/>
      <c r="H181" s="27"/>
    </row>
    <row r="182" spans="1:8" ht="12.75">
      <c r="A182" s="27" t="s">
        <v>190</v>
      </c>
      <c r="B182" s="103">
        <v>2.6975109</v>
      </c>
      <c r="C182" s="27"/>
      <c r="D182" s="27"/>
      <c r="E182" s="27">
        <v>2.3973818</v>
      </c>
      <c r="F182" s="27"/>
      <c r="G182" s="103">
        <v>0.3001291</v>
      </c>
      <c r="H182" s="27"/>
    </row>
    <row r="183" spans="1:8" ht="12.75">
      <c r="A183" s="79"/>
      <c r="B183" s="77"/>
      <c r="C183" s="77"/>
      <c r="D183" s="77"/>
      <c r="E183" s="77"/>
      <c r="F183" s="77"/>
      <c r="G183" s="77"/>
      <c r="H183" s="77"/>
    </row>
    <row r="184" spans="1:8" s="3" customFormat="1" ht="12.75">
      <c r="A184" s="25" t="s">
        <v>191</v>
      </c>
      <c r="B184" s="25">
        <v>13.364529801</v>
      </c>
      <c r="C184" s="25"/>
      <c r="D184" s="109">
        <v>0.344604</v>
      </c>
      <c r="E184" s="109">
        <v>0.008358738</v>
      </c>
      <c r="F184" s="109">
        <v>0.08761933</v>
      </c>
      <c r="G184" s="109">
        <v>12.923947733</v>
      </c>
      <c r="H184" s="25"/>
    </row>
    <row r="185" spans="1:8" ht="12.75">
      <c r="A185" s="25"/>
      <c r="B185" s="27"/>
      <c r="C185" s="27"/>
      <c r="D185" s="27"/>
      <c r="E185" s="27"/>
      <c r="F185" s="27"/>
      <c r="G185" s="27"/>
      <c r="H185" s="27"/>
    </row>
    <row r="186" spans="1:8" ht="12.75">
      <c r="A186" s="27" t="s">
        <v>192</v>
      </c>
      <c r="B186" s="103">
        <v>0.121855</v>
      </c>
      <c r="C186" s="27"/>
      <c r="D186" s="27"/>
      <c r="E186" s="27"/>
      <c r="F186" s="27"/>
      <c r="G186" s="103">
        <v>0.121855</v>
      </c>
      <c r="H186" s="27"/>
    </row>
    <row r="187" spans="1:8" ht="12.75">
      <c r="A187" s="27" t="s">
        <v>193</v>
      </c>
      <c r="B187" s="103">
        <v>1.7536343</v>
      </c>
      <c r="C187" s="27"/>
      <c r="D187" s="27"/>
      <c r="E187" s="27"/>
      <c r="F187" s="27"/>
      <c r="G187" s="103">
        <v>1.7536343</v>
      </c>
      <c r="H187" s="27"/>
    </row>
    <row r="188" spans="1:8" ht="12.75">
      <c r="A188" s="27" t="s">
        <v>194</v>
      </c>
      <c r="B188" s="103">
        <v>1.7536343</v>
      </c>
      <c r="C188" s="27"/>
      <c r="D188" s="27"/>
      <c r="E188" s="27"/>
      <c r="F188" s="27"/>
      <c r="G188" s="103">
        <v>1.7536343</v>
      </c>
      <c r="H188" s="27"/>
    </row>
    <row r="189" spans="1:8" ht="12.75">
      <c r="A189" s="27" t="s">
        <v>195</v>
      </c>
      <c r="B189" s="103">
        <v>0.301225</v>
      </c>
      <c r="C189" s="27"/>
      <c r="D189" s="27"/>
      <c r="E189" s="27"/>
      <c r="F189" s="27"/>
      <c r="G189" s="103">
        <v>0.301225</v>
      </c>
      <c r="H189" s="27"/>
    </row>
    <row r="190" spans="1:8" ht="12.75">
      <c r="A190" s="27" t="s">
        <v>196</v>
      </c>
      <c r="B190" s="103">
        <v>0.75605</v>
      </c>
      <c r="C190" s="27"/>
      <c r="D190" s="27"/>
      <c r="E190" s="27"/>
      <c r="F190" s="27"/>
      <c r="G190" s="103">
        <v>0.75605</v>
      </c>
      <c r="H190" s="27"/>
    </row>
    <row r="191" spans="1:8" ht="12.75">
      <c r="A191" s="27" t="s">
        <v>197</v>
      </c>
      <c r="B191" s="103">
        <v>5.03280181</v>
      </c>
      <c r="C191" s="27"/>
      <c r="D191" s="27"/>
      <c r="E191" s="27"/>
      <c r="F191" s="103">
        <v>0.08761933</v>
      </c>
      <c r="G191" s="103">
        <v>4.94518248</v>
      </c>
      <c r="H191" s="27"/>
    </row>
    <row r="192" spans="1:8" ht="12.75">
      <c r="A192" s="27" t="s">
        <v>198</v>
      </c>
      <c r="B192" s="103">
        <v>0.81674158</v>
      </c>
      <c r="C192" s="27"/>
      <c r="D192" s="27"/>
      <c r="E192" s="27"/>
      <c r="F192" s="27"/>
      <c r="G192" s="103">
        <v>0.81674158</v>
      </c>
      <c r="H192" s="27"/>
    </row>
    <row r="193" spans="1:8" ht="12.75">
      <c r="A193" s="27" t="s">
        <v>199</v>
      </c>
      <c r="B193" s="103">
        <v>0.033871</v>
      </c>
      <c r="C193" s="27"/>
      <c r="D193" s="27"/>
      <c r="E193" s="27"/>
      <c r="F193" s="27"/>
      <c r="G193" s="103">
        <v>0.033871</v>
      </c>
      <c r="H193" s="27"/>
    </row>
    <row r="194" spans="1:8" ht="12.75">
      <c r="A194" s="26" t="s">
        <v>200</v>
      </c>
      <c r="B194" s="103">
        <v>1.0152918</v>
      </c>
      <c r="C194" s="27"/>
      <c r="D194" s="27"/>
      <c r="E194" s="27"/>
      <c r="F194" s="27"/>
      <c r="G194" s="103">
        <v>1.0152918</v>
      </c>
      <c r="H194" s="27"/>
    </row>
    <row r="195" spans="1:8" ht="12.75">
      <c r="A195" s="27" t="s">
        <v>201</v>
      </c>
      <c r="B195" s="103">
        <v>0.5820148</v>
      </c>
      <c r="C195" s="27"/>
      <c r="D195" s="27"/>
      <c r="E195" s="27"/>
      <c r="F195" s="27"/>
      <c r="G195" s="103">
        <v>0.5820148</v>
      </c>
      <c r="H195" s="27"/>
    </row>
    <row r="196" spans="1:8" ht="12.75">
      <c r="A196" s="27" t="s">
        <v>202</v>
      </c>
      <c r="B196" s="103">
        <v>0.616803</v>
      </c>
      <c r="C196" s="27"/>
      <c r="D196" s="103">
        <v>0.344604</v>
      </c>
      <c r="E196" s="27"/>
      <c r="F196" s="27"/>
      <c r="G196" s="103">
        <v>0.272199</v>
      </c>
      <c r="H196" s="27"/>
    </row>
    <row r="197" spans="1:8" ht="12.75">
      <c r="A197" s="27" t="s">
        <v>203</v>
      </c>
      <c r="B197" s="103">
        <v>3.231439891</v>
      </c>
      <c r="C197" s="27"/>
      <c r="D197" s="27"/>
      <c r="E197" s="103">
        <v>0.008358738</v>
      </c>
      <c r="F197" s="27"/>
      <c r="G197" s="103">
        <v>3.223081153</v>
      </c>
      <c r="H197" s="27"/>
    </row>
    <row r="198" spans="1:8" ht="12.75">
      <c r="A198" s="27" t="s">
        <v>204</v>
      </c>
      <c r="B198" s="103">
        <v>2.471620638</v>
      </c>
      <c r="C198" s="27"/>
      <c r="D198" s="27"/>
      <c r="E198" s="103">
        <v>0.008358738</v>
      </c>
      <c r="F198" s="27"/>
      <c r="G198" s="103">
        <v>2.4632619</v>
      </c>
      <c r="H198" s="27"/>
    </row>
    <row r="199" spans="1:8" ht="12.75">
      <c r="A199" s="27" t="s">
        <v>205</v>
      </c>
      <c r="B199" s="103">
        <v>0.501558</v>
      </c>
      <c r="C199" s="27"/>
      <c r="D199" s="27"/>
      <c r="E199" s="27"/>
      <c r="F199" s="27"/>
      <c r="G199" s="103">
        <v>0.501558</v>
      </c>
      <c r="H199" s="27"/>
    </row>
    <row r="200" spans="1:8" ht="12.75">
      <c r="A200" s="79"/>
      <c r="B200" s="77"/>
      <c r="C200" s="77"/>
      <c r="D200" s="77"/>
      <c r="E200" s="77"/>
      <c r="F200" s="77"/>
      <c r="G200" s="77"/>
      <c r="H200" s="77"/>
    </row>
    <row r="201" spans="1:8" s="3" customFormat="1" ht="12.75">
      <c r="A201" s="25" t="s">
        <v>206</v>
      </c>
      <c r="B201" s="25">
        <v>34.59726992</v>
      </c>
      <c r="C201" s="25"/>
      <c r="D201" s="25"/>
      <c r="E201" s="109">
        <v>18.49016256</v>
      </c>
      <c r="F201" s="25"/>
      <c r="G201" s="109">
        <v>16.10710736</v>
      </c>
      <c r="H201" s="25"/>
    </row>
    <row r="202" spans="1:8" ht="12.75">
      <c r="A202" s="25"/>
      <c r="B202" s="27"/>
      <c r="C202" s="27"/>
      <c r="D202" s="27"/>
      <c r="E202" s="27"/>
      <c r="F202" s="27"/>
      <c r="G202" s="27"/>
      <c r="H202" s="27"/>
    </row>
    <row r="203" spans="1:8" ht="12.75">
      <c r="A203" s="27" t="s">
        <v>207</v>
      </c>
      <c r="B203" s="103">
        <v>0.199767</v>
      </c>
      <c r="C203" s="27"/>
      <c r="D203" s="27"/>
      <c r="E203" s="27"/>
      <c r="F203" s="27"/>
      <c r="G203" s="103">
        <v>0.199767</v>
      </c>
      <c r="H203" s="27"/>
    </row>
    <row r="204" spans="1:8" ht="12.75">
      <c r="A204" s="27" t="s">
        <v>208</v>
      </c>
      <c r="B204" s="103">
        <v>11.36924122</v>
      </c>
      <c r="C204" s="27"/>
      <c r="D204" s="27"/>
      <c r="E204" s="103">
        <v>1.85935466</v>
      </c>
      <c r="F204" s="27"/>
      <c r="G204" s="103">
        <v>9.50988656</v>
      </c>
      <c r="H204" s="27"/>
    </row>
    <row r="205" spans="1:8" ht="12.75">
      <c r="A205" s="27" t="s">
        <v>209</v>
      </c>
      <c r="B205" s="103">
        <v>0.041549</v>
      </c>
      <c r="C205" s="27"/>
      <c r="D205" s="27"/>
      <c r="E205" s="27"/>
      <c r="F205" s="27"/>
      <c r="G205" s="103">
        <v>0.041549</v>
      </c>
      <c r="H205" s="27"/>
    </row>
    <row r="206" spans="1:8" ht="12.75">
      <c r="A206" s="27" t="s">
        <v>210</v>
      </c>
      <c r="B206" s="103">
        <v>0.360745</v>
      </c>
      <c r="C206" s="27"/>
      <c r="D206" s="27"/>
      <c r="E206" s="27"/>
      <c r="F206" s="27"/>
      <c r="G206" s="103">
        <v>0.360745</v>
      </c>
      <c r="H206" s="27"/>
    </row>
    <row r="207" spans="1:8" ht="12.75">
      <c r="A207" s="27" t="s">
        <v>450</v>
      </c>
      <c r="B207" s="103">
        <v>4.1670624</v>
      </c>
      <c r="C207" s="27"/>
      <c r="D207" s="27"/>
      <c r="E207" s="103">
        <v>1.4386902</v>
      </c>
      <c r="F207" s="27"/>
      <c r="G207" s="103">
        <v>2.7283722</v>
      </c>
      <c r="H207" s="27"/>
    </row>
    <row r="208" spans="1:8" ht="12.75">
      <c r="A208" s="27" t="s">
        <v>211</v>
      </c>
      <c r="B208" s="103">
        <v>0.590005</v>
      </c>
      <c r="C208" s="27"/>
      <c r="D208" s="27"/>
      <c r="E208" s="103">
        <v>0.078855</v>
      </c>
      <c r="F208" s="27"/>
      <c r="G208" s="103">
        <v>0.51115</v>
      </c>
      <c r="H208" s="27"/>
    </row>
    <row r="209" spans="1:8" ht="12.75">
      <c r="A209" s="27" t="s">
        <v>212</v>
      </c>
      <c r="B209" s="103">
        <v>0.025198</v>
      </c>
      <c r="C209" s="27"/>
      <c r="D209" s="27"/>
      <c r="E209" s="27"/>
      <c r="F209" s="27"/>
      <c r="G209" s="103">
        <v>0.025198</v>
      </c>
      <c r="H209" s="27"/>
    </row>
    <row r="210" spans="1:8" ht="12.75">
      <c r="A210" s="26" t="s">
        <v>213</v>
      </c>
      <c r="B210" s="103">
        <v>0.403935</v>
      </c>
      <c r="C210" s="27"/>
      <c r="D210" s="27"/>
      <c r="E210" s="27"/>
      <c r="F210" s="27"/>
      <c r="G210" s="103">
        <v>0.403935</v>
      </c>
      <c r="H210" s="27"/>
    </row>
    <row r="211" spans="1:8" ht="12.75">
      <c r="A211" s="27" t="s">
        <v>214</v>
      </c>
      <c r="B211" s="103">
        <v>14.507418</v>
      </c>
      <c r="C211" s="27"/>
      <c r="D211" s="27"/>
      <c r="E211" s="103">
        <v>12.85216</v>
      </c>
      <c r="F211" s="27"/>
      <c r="G211" s="103">
        <v>1.655258</v>
      </c>
      <c r="H211" s="27"/>
    </row>
    <row r="212" spans="1:8" ht="12.75">
      <c r="A212" s="27" t="s">
        <v>215</v>
      </c>
      <c r="B212" s="103">
        <v>2.2892107</v>
      </c>
      <c r="C212" s="27"/>
      <c r="D212" s="27"/>
      <c r="E212" s="103">
        <v>2.2545327</v>
      </c>
      <c r="F212" s="27"/>
      <c r="G212" s="103">
        <v>0.034678</v>
      </c>
      <c r="H212" s="27"/>
    </row>
    <row r="213" spans="1:8" ht="12.75">
      <c r="A213" s="27" t="s">
        <v>216</v>
      </c>
      <c r="B213" s="103">
        <v>0.0628846</v>
      </c>
      <c r="C213" s="27"/>
      <c r="D213" s="27"/>
      <c r="E213" s="27"/>
      <c r="F213" s="27"/>
      <c r="G213" s="103">
        <v>0.0628846</v>
      </c>
      <c r="H213" s="27"/>
    </row>
    <row r="214" spans="1:8" ht="12.75">
      <c r="A214" s="27" t="s">
        <v>217</v>
      </c>
      <c r="B214" s="103">
        <v>0.392501</v>
      </c>
      <c r="C214" s="27"/>
      <c r="D214" s="27"/>
      <c r="E214" s="103">
        <v>0.00657</v>
      </c>
      <c r="F214" s="27"/>
      <c r="G214" s="103">
        <v>0.385931</v>
      </c>
      <c r="H214" s="27"/>
    </row>
    <row r="215" spans="1:8" ht="12.75">
      <c r="A215" s="27" t="s">
        <v>218</v>
      </c>
      <c r="B215" s="103">
        <v>0.07606</v>
      </c>
      <c r="C215" s="27"/>
      <c r="D215" s="27"/>
      <c r="E215" s="27"/>
      <c r="F215" s="27"/>
      <c r="G215" s="103">
        <v>0.07606</v>
      </c>
      <c r="H215" s="27"/>
    </row>
    <row r="216" spans="1:8" ht="12.75">
      <c r="A216" s="27" t="s">
        <v>219</v>
      </c>
      <c r="B216" s="103">
        <v>0.111693</v>
      </c>
      <c r="C216" s="27"/>
      <c r="D216" s="27"/>
      <c r="E216" s="27"/>
      <c r="F216" s="27"/>
      <c r="G216" s="103">
        <v>0.111693</v>
      </c>
      <c r="H216" s="27"/>
    </row>
    <row r="217" spans="1:8" ht="12.75">
      <c r="A217" s="79"/>
      <c r="B217" s="77"/>
      <c r="C217" s="77"/>
      <c r="D217" s="77"/>
      <c r="E217" s="77"/>
      <c r="F217" s="77"/>
      <c r="G217" s="77"/>
      <c r="H217" s="77"/>
    </row>
    <row r="218" spans="1:8" s="3" customFormat="1" ht="12.75">
      <c r="A218" s="25" t="s">
        <v>220</v>
      </c>
      <c r="B218" s="25">
        <v>68.652770052</v>
      </c>
      <c r="C218" s="25"/>
      <c r="D218" s="25"/>
      <c r="E218" s="25">
        <v>13.053025830000001</v>
      </c>
      <c r="F218" s="25"/>
      <c r="G218" s="109">
        <v>55.599744222</v>
      </c>
      <c r="H218" s="25"/>
    </row>
    <row r="219" spans="1:8" ht="12.75">
      <c r="A219" s="25"/>
      <c r="B219" s="27"/>
      <c r="C219" s="27"/>
      <c r="D219" s="27"/>
      <c r="E219" s="27"/>
      <c r="F219" s="27"/>
      <c r="G219" s="27"/>
      <c r="H219" s="27"/>
    </row>
    <row r="220" spans="1:8" ht="12.75">
      <c r="A220" s="27" t="s">
        <v>221</v>
      </c>
      <c r="B220" s="103">
        <v>0.362483</v>
      </c>
      <c r="C220" s="27"/>
      <c r="D220" s="27"/>
      <c r="E220" s="27"/>
      <c r="F220" s="27"/>
      <c r="G220" s="103">
        <v>0.362483</v>
      </c>
      <c r="H220" s="27"/>
    </row>
    <row r="221" spans="1:8" ht="12.75">
      <c r="A221" s="27" t="s">
        <v>222</v>
      </c>
      <c r="B221" s="103">
        <v>2.78315578</v>
      </c>
      <c r="C221" s="27"/>
      <c r="D221" s="27"/>
      <c r="E221" s="27"/>
      <c r="F221" s="27"/>
      <c r="G221" s="103">
        <v>2.78315578</v>
      </c>
      <c r="H221" s="27"/>
    </row>
    <row r="222" spans="1:8" ht="12.75">
      <c r="A222" s="27" t="s">
        <v>223</v>
      </c>
      <c r="B222" s="103">
        <v>0.2889681</v>
      </c>
      <c r="C222" s="27"/>
      <c r="D222" s="27"/>
      <c r="E222" s="27"/>
      <c r="F222" s="27"/>
      <c r="G222" s="103">
        <v>0.2889681</v>
      </c>
      <c r="H222" s="27"/>
    </row>
    <row r="223" spans="1:8" ht="12.75">
      <c r="A223" s="27" t="s">
        <v>224</v>
      </c>
      <c r="B223" s="103">
        <v>0.0744156</v>
      </c>
      <c r="C223" s="27"/>
      <c r="D223" s="27"/>
      <c r="E223" s="27"/>
      <c r="F223" s="27"/>
      <c r="G223" s="103">
        <v>0.0744156</v>
      </c>
      <c r="H223" s="27"/>
    </row>
    <row r="224" spans="1:8" ht="12.75">
      <c r="A224" s="27" t="s">
        <v>225</v>
      </c>
      <c r="B224" s="103">
        <v>0.775459</v>
      </c>
      <c r="C224" s="27"/>
      <c r="D224" s="27"/>
      <c r="E224" s="27"/>
      <c r="F224" s="27"/>
      <c r="G224" s="103">
        <v>0.775459</v>
      </c>
      <c r="H224" s="27"/>
    </row>
    <row r="225" spans="1:8" ht="12.75">
      <c r="A225" s="27" t="s">
        <v>226</v>
      </c>
      <c r="B225" s="103">
        <v>0.0820178</v>
      </c>
      <c r="C225" s="27"/>
      <c r="D225" s="27"/>
      <c r="E225" s="27"/>
      <c r="F225" s="27"/>
      <c r="G225" s="103">
        <v>0.0820178</v>
      </c>
      <c r="H225" s="27"/>
    </row>
    <row r="226" spans="1:8" ht="12.75">
      <c r="A226" s="27" t="s">
        <v>227</v>
      </c>
      <c r="B226" s="103">
        <v>2.9918843</v>
      </c>
      <c r="C226" s="27"/>
      <c r="D226" s="27"/>
      <c r="E226" s="27"/>
      <c r="F226" s="27"/>
      <c r="G226" s="103">
        <v>2.9918843</v>
      </c>
      <c r="H226" s="27"/>
    </row>
    <row r="227" spans="1:8" ht="12.75">
      <c r="A227" s="27" t="s">
        <v>228</v>
      </c>
      <c r="B227" s="103">
        <v>0.8367482</v>
      </c>
      <c r="C227" s="27"/>
      <c r="D227" s="27"/>
      <c r="E227" s="27"/>
      <c r="F227" s="27"/>
      <c r="G227" s="103">
        <v>0.8367482</v>
      </c>
      <c r="H227" s="27"/>
    </row>
    <row r="228" spans="1:8" ht="12.75">
      <c r="A228" s="27" t="s">
        <v>229</v>
      </c>
      <c r="B228" s="103">
        <v>0.1167967</v>
      </c>
      <c r="C228" s="27"/>
      <c r="D228" s="27"/>
      <c r="E228" s="27"/>
      <c r="F228" s="27"/>
      <c r="G228" s="103">
        <v>0.1167967</v>
      </c>
      <c r="H228" s="27"/>
    </row>
    <row r="229" spans="1:8" ht="12.75">
      <c r="A229" s="27" t="s">
        <v>230</v>
      </c>
      <c r="B229" s="103">
        <v>0.2557055</v>
      </c>
      <c r="C229" s="27"/>
      <c r="D229" s="27"/>
      <c r="E229" s="27"/>
      <c r="F229" s="27"/>
      <c r="G229" s="103">
        <v>0.2557055</v>
      </c>
      <c r="H229" s="27"/>
    </row>
    <row r="230" spans="1:8" ht="12.75">
      <c r="A230" s="26" t="s">
        <v>231</v>
      </c>
      <c r="B230" s="103">
        <v>1.0139097</v>
      </c>
      <c r="C230" s="27"/>
      <c r="D230" s="27"/>
      <c r="E230" s="27"/>
      <c r="F230" s="27"/>
      <c r="G230" s="103">
        <v>1.0139097</v>
      </c>
      <c r="H230" s="27"/>
    </row>
    <row r="231" spans="1:8" ht="12.75">
      <c r="A231" s="27" t="s">
        <v>232</v>
      </c>
      <c r="B231" s="103">
        <v>0.013156</v>
      </c>
      <c r="C231" s="27"/>
      <c r="D231" s="27"/>
      <c r="E231" s="27"/>
      <c r="F231" s="27"/>
      <c r="G231" s="103">
        <v>0.013156</v>
      </c>
      <c r="H231" s="27"/>
    </row>
    <row r="232" spans="1:8" ht="12.75">
      <c r="A232" s="27" t="s">
        <v>421</v>
      </c>
      <c r="B232" s="27"/>
      <c r="C232" s="27"/>
      <c r="D232" s="27"/>
      <c r="E232" s="27"/>
      <c r="F232" s="27"/>
      <c r="G232" s="27"/>
      <c r="H232" s="27"/>
    </row>
    <row r="233" spans="1:8" ht="12.75">
      <c r="A233" s="27" t="s">
        <v>233</v>
      </c>
      <c r="B233" s="103">
        <v>4.3124961</v>
      </c>
      <c r="C233" s="27"/>
      <c r="D233" s="27"/>
      <c r="E233" s="103">
        <v>3.5320329</v>
      </c>
      <c r="F233" s="27"/>
      <c r="G233" s="103">
        <v>0.7804632</v>
      </c>
      <c r="H233" s="27"/>
    </row>
    <row r="234" spans="1:8" ht="12.75">
      <c r="A234" s="27" t="s">
        <v>234</v>
      </c>
      <c r="B234" s="103">
        <v>1.942624</v>
      </c>
      <c r="C234" s="27"/>
      <c r="D234" s="27"/>
      <c r="E234" s="27"/>
      <c r="F234" s="27"/>
      <c r="G234" s="103">
        <v>1.942624</v>
      </c>
      <c r="H234" s="27"/>
    </row>
    <row r="235" spans="1:8" ht="12.75">
      <c r="A235" s="27" t="s">
        <v>235</v>
      </c>
      <c r="B235" s="103">
        <v>0.2503041</v>
      </c>
      <c r="C235" s="27"/>
      <c r="D235" s="27"/>
      <c r="E235" s="27"/>
      <c r="F235" s="27"/>
      <c r="G235" s="103">
        <v>0.2503041</v>
      </c>
      <c r="H235" s="27"/>
    </row>
    <row r="236" spans="1:10" ht="12.75">
      <c r="A236" s="27" t="s">
        <v>236</v>
      </c>
      <c r="B236" s="103">
        <v>47.60942426</v>
      </c>
      <c r="C236" s="27"/>
      <c r="D236" s="27"/>
      <c r="E236" s="103">
        <v>8.10414596</v>
      </c>
      <c r="F236" s="27"/>
      <c r="G236" s="103">
        <v>39.5052783</v>
      </c>
      <c r="H236" s="27"/>
      <c r="J236" s="5"/>
    </row>
    <row r="237" spans="1:8" ht="12.75">
      <c r="A237" s="27" t="s">
        <v>237</v>
      </c>
      <c r="B237" s="103">
        <v>2.07539377</v>
      </c>
      <c r="C237" s="27"/>
      <c r="D237" s="27"/>
      <c r="E237" s="103">
        <v>1.41684697</v>
      </c>
      <c r="F237" s="27"/>
      <c r="G237" s="103">
        <v>0.6585468</v>
      </c>
      <c r="H237" s="27"/>
    </row>
    <row r="238" spans="1:8" ht="12.75">
      <c r="A238" s="27" t="s">
        <v>238</v>
      </c>
      <c r="B238" s="103">
        <v>0.637765602</v>
      </c>
      <c r="C238" s="27"/>
      <c r="D238" s="27"/>
      <c r="E238" s="27"/>
      <c r="F238" s="27"/>
      <c r="G238" s="103">
        <v>0.637765602</v>
      </c>
      <c r="H238" s="27"/>
    </row>
    <row r="239" spans="1:8" ht="12.75">
      <c r="A239" s="27" t="s">
        <v>239</v>
      </c>
      <c r="B239" s="103">
        <v>0.4407632</v>
      </c>
      <c r="C239" s="27"/>
      <c r="D239" s="27"/>
      <c r="E239" s="27"/>
      <c r="F239" s="27"/>
      <c r="G239" s="103">
        <v>0.4407632</v>
      </c>
      <c r="H239" s="27"/>
    </row>
    <row r="240" spans="1:8" ht="12.75">
      <c r="A240" s="27" t="s">
        <v>240</v>
      </c>
      <c r="B240" s="103">
        <v>0.087108</v>
      </c>
      <c r="C240" s="27"/>
      <c r="D240" s="27"/>
      <c r="E240" s="27"/>
      <c r="F240" s="27"/>
      <c r="G240" s="103">
        <v>0.087108</v>
      </c>
      <c r="H240" s="27"/>
    </row>
    <row r="241" spans="1:8" ht="12.75">
      <c r="A241" s="27" t="s">
        <v>241</v>
      </c>
      <c r="B241" s="103">
        <v>1.70219134</v>
      </c>
      <c r="C241" s="27"/>
      <c r="D241" s="27"/>
      <c r="E241" s="27"/>
      <c r="F241" s="27"/>
      <c r="G241" s="103">
        <v>1.70219134</v>
      </c>
      <c r="H241" s="27"/>
    </row>
    <row r="242" spans="1:8" ht="12.75">
      <c r="A242" s="79"/>
      <c r="B242" s="77"/>
      <c r="C242" s="77"/>
      <c r="D242" s="77"/>
      <c r="E242" s="77"/>
      <c r="F242" s="77"/>
      <c r="G242" s="77"/>
      <c r="H242" s="77"/>
    </row>
    <row r="243" spans="1:8" s="3" customFormat="1" ht="12.75">
      <c r="A243" s="25" t="s">
        <v>242</v>
      </c>
      <c r="B243" s="25">
        <v>12.901804718</v>
      </c>
      <c r="C243" s="25"/>
      <c r="D243" s="25"/>
      <c r="E243" s="109">
        <v>0.1878144</v>
      </c>
      <c r="F243" s="25"/>
      <c r="G243" s="109">
        <v>12.713990318</v>
      </c>
      <c r="H243" s="25"/>
    </row>
    <row r="244" spans="1:8" ht="12.75">
      <c r="A244" s="25"/>
      <c r="B244" s="27"/>
      <c r="C244" s="27"/>
      <c r="D244" s="27"/>
      <c r="E244" s="27"/>
      <c r="F244" s="27"/>
      <c r="G244" s="27"/>
      <c r="H244" s="27"/>
    </row>
    <row r="245" spans="1:8" ht="12.75">
      <c r="A245" s="27" t="s">
        <v>243</v>
      </c>
      <c r="B245" s="103">
        <v>1.13601</v>
      </c>
      <c r="C245" s="27"/>
      <c r="D245" s="27"/>
      <c r="E245" s="103">
        <v>0.1567144</v>
      </c>
      <c r="F245" s="27"/>
      <c r="G245" s="103">
        <v>0.9792956</v>
      </c>
      <c r="H245" s="27"/>
    </row>
    <row r="246" spans="1:8" ht="12.75">
      <c r="A246" s="27" t="s">
        <v>244</v>
      </c>
      <c r="B246" s="103">
        <v>0.131349</v>
      </c>
      <c r="C246" s="27"/>
      <c r="D246" s="27"/>
      <c r="E246" s="27"/>
      <c r="F246" s="27"/>
      <c r="G246" s="103">
        <v>0.131349</v>
      </c>
      <c r="H246" s="27"/>
    </row>
    <row r="247" spans="1:8" ht="12.75">
      <c r="A247" s="27" t="s">
        <v>245</v>
      </c>
      <c r="B247" s="103">
        <v>0.14996</v>
      </c>
      <c r="C247" s="27"/>
      <c r="D247" s="27"/>
      <c r="E247" s="27"/>
      <c r="F247" s="27"/>
      <c r="G247" s="103">
        <v>0.14996</v>
      </c>
      <c r="H247" s="27"/>
    </row>
    <row r="248" spans="1:8" ht="12.75">
      <c r="A248" s="27" t="s">
        <v>246</v>
      </c>
      <c r="B248" s="103">
        <v>2.2139167</v>
      </c>
      <c r="C248" s="27"/>
      <c r="D248" s="27"/>
      <c r="E248" s="103">
        <v>0.0311</v>
      </c>
      <c r="F248" s="27"/>
      <c r="G248" s="103">
        <v>2.1828167</v>
      </c>
      <c r="H248" s="27"/>
    </row>
    <row r="249" spans="1:8" ht="12.75">
      <c r="A249" s="27" t="s">
        <v>247</v>
      </c>
      <c r="B249" s="103">
        <v>1.678473</v>
      </c>
      <c r="C249" s="27"/>
      <c r="D249" s="27"/>
      <c r="E249" s="27"/>
      <c r="F249" s="27"/>
      <c r="G249" s="103">
        <v>1.678473</v>
      </c>
      <c r="H249" s="27"/>
    </row>
    <row r="250" spans="1:8" ht="12.75">
      <c r="A250" s="27" t="s">
        <v>248</v>
      </c>
      <c r="B250" s="103">
        <v>0.231651</v>
      </c>
      <c r="C250" s="27"/>
      <c r="D250" s="27"/>
      <c r="E250" s="27"/>
      <c r="F250" s="27"/>
      <c r="G250" s="103">
        <v>0.231651</v>
      </c>
      <c r="H250" s="27"/>
    </row>
    <row r="251" spans="1:8" ht="12.75">
      <c r="A251" s="27" t="s">
        <v>249</v>
      </c>
      <c r="B251" s="103">
        <v>0.3858432</v>
      </c>
      <c r="C251" s="27"/>
      <c r="D251" s="27"/>
      <c r="E251" s="27"/>
      <c r="F251" s="27"/>
      <c r="G251" s="103">
        <v>0.3858432</v>
      </c>
      <c r="H251" s="27"/>
    </row>
    <row r="252" spans="1:8" ht="12.75">
      <c r="A252" s="27" t="s">
        <v>250</v>
      </c>
      <c r="B252" s="103">
        <v>0.0290863</v>
      </c>
      <c r="C252" s="27"/>
      <c r="D252" s="27"/>
      <c r="E252" s="27"/>
      <c r="F252" s="27"/>
      <c r="G252" s="103">
        <v>0.0290863</v>
      </c>
      <c r="H252" s="27"/>
    </row>
    <row r="253" spans="1:8" ht="12.75">
      <c r="A253" s="27" t="s">
        <v>251</v>
      </c>
      <c r="B253" s="103">
        <v>0.3292789</v>
      </c>
      <c r="C253" s="27"/>
      <c r="D253" s="27"/>
      <c r="E253" s="27"/>
      <c r="F253" s="27"/>
      <c r="G253" s="103">
        <v>0.3292789</v>
      </c>
      <c r="H253" s="27"/>
    </row>
    <row r="254" spans="1:8" ht="12.75">
      <c r="A254" s="27" t="s">
        <v>252</v>
      </c>
      <c r="B254" s="103">
        <v>0.3791843</v>
      </c>
      <c r="C254" s="27"/>
      <c r="D254" s="27"/>
      <c r="E254" s="27"/>
      <c r="F254" s="27"/>
      <c r="G254" s="103">
        <v>0.3791843</v>
      </c>
      <c r="H254" s="27"/>
    </row>
    <row r="255" spans="1:8" ht="12.75">
      <c r="A255" s="27" t="s">
        <v>253</v>
      </c>
      <c r="B255" s="103">
        <v>0.3702175</v>
      </c>
      <c r="C255" s="27"/>
      <c r="D255" s="27"/>
      <c r="E255" s="27"/>
      <c r="F255" s="27"/>
      <c r="G255" s="103">
        <v>0.3702175</v>
      </c>
      <c r="H255" s="27"/>
    </row>
    <row r="256" spans="1:8" ht="12.75">
      <c r="A256" s="26" t="s">
        <v>254</v>
      </c>
      <c r="B256" s="103">
        <v>1.210969218</v>
      </c>
      <c r="C256" s="27"/>
      <c r="D256" s="27"/>
      <c r="E256" s="27"/>
      <c r="F256" s="27"/>
      <c r="G256" s="103">
        <v>1.210969218</v>
      </c>
      <c r="H256" s="27"/>
    </row>
    <row r="257" spans="1:8" ht="12.75">
      <c r="A257" s="27" t="s">
        <v>255</v>
      </c>
      <c r="B257" s="103">
        <v>6.2564466</v>
      </c>
      <c r="C257" s="27"/>
      <c r="D257" s="27"/>
      <c r="E257" s="27"/>
      <c r="F257" s="27"/>
      <c r="G257" s="103">
        <v>6.2564466</v>
      </c>
      <c r="H257" s="27"/>
    </row>
    <row r="258" spans="1:8" ht="12.75">
      <c r="A258" s="27" t="s">
        <v>256</v>
      </c>
      <c r="B258" s="103">
        <v>0.077892</v>
      </c>
      <c r="C258" s="27"/>
      <c r="D258" s="27"/>
      <c r="E258" s="27"/>
      <c r="F258" s="27"/>
      <c r="G258" s="103">
        <v>0.077892</v>
      </c>
      <c r="H258" s="27"/>
    </row>
    <row r="259" spans="1:8" ht="12.75">
      <c r="A259" s="79"/>
      <c r="B259" s="77"/>
      <c r="C259" s="77"/>
      <c r="D259" s="77"/>
      <c r="E259" s="77"/>
      <c r="F259" s="77"/>
      <c r="G259" s="77"/>
      <c r="H259" s="77"/>
    </row>
    <row r="260" spans="1:8" s="3" customFormat="1" ht="12.75">
      <c r="A260" s="25" t="s">
        <v>257</v>
      </c>
      <c r="B260" s="25">
        <v>27.004727505</v>
      </c>
      <c r="C260" s="25"/>
      <c r="D260" s="25"/>
      <c r="E260" s="109">
        <v>8.059044165</v>
      </c>
      <c r="F260" s="25"/>
      <c r="G260" s="109">
        <v>18.94568334</v>
      </c>
      <c r="H260" s="25"/>
    </row>
    <row r="261" spans="1:8" ht="12.75">
      <c r="A261" s="25"/>
      <c r="B261" s="27"/>
      <c r="C261" s="27"/>
      <c r="D261" s="27"/>
      <c r="E261" s="27"/>
      <c r="F261" s="27"/>
      <c r="G261" s="27"/>
      <c r="H261" s="27"/>
    </row>
    <row r="262" spans="1:8" ht="12.75">
      <c r="A262" s="27" t="s">
        <v>258</v>
      </c>
      <c r="B262" s="103">
        <v>0.4097214</v>
      </c>
      <c r="C262" s="27"/>
      <c r="D262" s="27"/>
      <c r="E262" s="27"/>
      <c r="F262" s="27"/>
      <c r="G262" s="103">
        <v>0.4097214</v>
      </c>
      <c r="H262" s="27"/>
    </row>
    <row r="263" spans="1:8" ht="12.75">
      <c r="A263" s="27" t="s">
        <v>259</v>
      </c>
      <c r="B263" s="103">
        <v>0.28317</v>
      </c>
      <c r="C263" s="27"/>
      <c r="D263" s="27"/>
      <c r="E263" s="27"/>
      <c r="F263" s="27"/>
      <c r="G263" s="103">
        <v>0.28317</v>
      </c>
      <c r="H263" s="27"/>
    </row>
    <row r="264" spans="1:8" ht="12.75">
      <c r="A264" s="27" t="s">
        <v>260</v>
      </c>
      <c r="B264" s="103">
        <v>0.30194</v>
      </c>
      <c r="C264" s="27"/>
      <c r="D264" s="27"/>
      <c r="E264" s="27"/>
      <c r="F264" s="27"/>
      <c r="G264" s="103">
        <v>0.30194</v>
      </c>
      <c r="H264" s="27"/>
    </row>
    <row r="265" spans="1:8" ht="12.75">
      <c r="A265" s="27" t="s">
        <v>261</v>
      </c>
      <c r="B265" s="103">
        <v>0.755543</v>
      </c>
      <c r="C265" s="27"/>
      <c r="D265" s="27"/>
      <c r="E265" s="27"/>
      <c r="F265" s="27"/>
      <c r="G265" s="103">
        <v>0.755543</v>
      </c>
      <c r="H265" s="27"/>
    </row>
    <row r="266" spans="1:8" ht="12.75">
      <c r="A266" s="27" t="s">
        <v>262</v>
      </c>
      <c r="B266" s="103">
        <v>0.404221</v>
      </c>
      <c r="C266" s="27"/>
      <c r="D266" s="27"/>
      <c r="E266" s="27"/>
      <c r="F266" s="27"/>
      <c r="G266" s="103">
        <v>0.404221</v>
      </c>
      <c r="H266" s="27"/>
    </row>
    <row r="267" spans="1:8" ht="12.75">
      <c r="A267" s="27" t="s">
        <v>263</v>
      </c>
      <c r="B267" s="103">
        <v>0.138696</v>
      </c>
      <c r="C267" s="27"/>
      <c r="D267" s="27"/>
      <c r="E267" s="27"/>
      <c r="F267" s="27"/>
      <c r="G267" s="103">
        <v>0.138696</v>
      </c>
      <c r="H267" s="27"/>
    </row>
    <row r="268" spans="1:8" ht="12.75">
      <c r="A268" s="27" t="s">
        <v>264</v>
      </c>
      <c r="B268" s="103">
        <v>0.205177</v>
      </c>
      <c r="C268" s="27"/>
      <c r="D268" s="27"/>
      <c r="E268" s="27"/>
      <c r="F268" s="27"/>
      <c r="G268" s="103">
        <v>0.205177</v>
      </c>
      <c r="H268" s="27"/>
    </row>
    <row r="269" spans="1:8" ht="12.75">
      <c r="A269" s="27" t="s">
        <v>265</v>
      </c>
      <c r="B269" s="103">
        <v>0.184585</v>
      </c>
      <c r="C269" s="27"/>
      <c r="D269" s="27"/>
      <c r="E269" s="27"/>
      <c r="F269" s="27"/>
      <c r="G269" s="103">
        <v>0.184585</v>
      </c>
      <c r="H269" s="27"/>
    </row>
    <row r="270" spans="1:8" ht="12.75">
      <c r="A270" s="27" t="s">
        <v>266</v>
      </c>
      <c r="B270" s="103">
        <v>0.1252266</v>
      </c>
      <c r="C270" s="27"/>
      <c r="D270" s="27"/>
      <c r="E270" s="27"/>
      <c r="F270" s="27"/>
      <c r="G270" s="103">
        <v>0.1252266</v>
      </c>
      <c r="H270" s="27"/>
    </row>
    <row r="271" spans="1:8" ht="12.75">
      <c r="A271" s="27" t="s">
        <v>267</v>
      </c>
      <c r="B271" s="103">
        <v>3.45696</v>
      </c>
      <c r="C271" s="27"/>
      <c r="D271" s="27"/>
      <c r="E271" s="103">
        <v>0.0115394</v>
      </c>
      <c r="F271" s="27"/>
      <c r="G271" s="103">
        <v>3.4454206</v>
      </c>
      <c r="H271" s="27"/>
    </row>
    <row r="272" spans="1:8" ht="12.75">
      <c r="A272" s="27" t="s">
        <v>268</v>
      </c>
      <c r="B272" s="27"/>
      <c r="C272" s="27"/>
      <c r="D272" s="27"/>
      <c r="E272" s="27"/>
      <c r="F272" s="27"/>
      <c r="G272" s="27"/>
      <c r="H272" s="27"/>
    </row>
    <row r="273" spans="1:8" ht="12.75">
      <c r="A273" s="27" t="s">
        <v>269</v>
      </c>
      <c r="B273" s="103">
        <v>0.7316648</v>
      </c>
      <c r="C273" s="27"/>
      <c r="D273" s="27"/>
      <c r="E273" s="27"/>
      <c r="F273" s="27"/>
      <c r="G273" s="103">
        <v>0.7316648</v>
      </c>
      <c r="H273" s="27"/>
    </row>
    <row r="274" spans="1:8" ht="12.75">
      <c r="A274" s="26" t="s">
        <v>270</v>
      </c>
      <c r="B274" s="103">
        <v>18.718403005</v>
      </c>
      <c r="C274" s="27"/>
      <c r="D274" s="27"/>
      <c r="E274" s="103">
        <v>7.794127965</v>
      </c>
      <c r="F274" s="27"/>
      <c r="G274" s="103">
        <v>10.92427504</v>
      </c>
      <c r="H274" s="27"/>
    </row>
    <row r="275" spans="1:8" ht="12.75">
      <c r="A275" s="27" t="s">
        <v>422</v>
      </c>
      <c r="B275" s="103">
        <v>1.4863047</v>
      </c>
      <c r="C275" s="27"/>
      <c r="D275" s="27"/>
      <c r="E275" s="103">
        <v>0.2533768</v>
      </c>
      <c r="F275" s="27"/>
      <c r="G275" s="103">
        <v>1.2329279</v>
      </c>
      <c r="H275" s="27"/>
    </row>
    <row r="276" spans="1:8" ht="12.75">
      <c r="A276" s="27" t="s">
        <v>271</v>
      </c>
      <c r="B276" s="103">
        <v>0.490506</v>
      </c>
      <c r="C276" s="27"/>
      <c r="D276" s="27"/>
      <c r="E276" s="27"/>
      <c r="F276" s="27"/>
      <c r="G276" s="103">
        <v>0.490506</v>
      </c>
      <c r="H276" s="27"/>
    </row>
    <row r="277" spans="1:8" ht="12.75">
      <c r="A277" s="79"/>
      <c r="B277" s="77"/>
      <c r="C277" s="77"/>
      <c r="D277" s="77"/>
      <c r="E277" s="77"/>
      <c r="F277" s="77"/>
      <c r="G277" s="77"/>
      <c r="H277" s="77"/>
    </row>
    <row r="278" spans="1:8" s="3" customFormat="1" ht="12.75">
      <c r="A278" s="25" t="s">
        <v>272</v>
      </c>
      <c r="B278" s="109">
        <v>16.059468745</v>
      </c>
      <c r="C278" s="25"/>
      <c r="D278" s="25"/>
      <c r="E278" s="25"/>
      <c r="F278" s="25"/>
      <c r="G278" s="109">
        <v>16.059468745</v>
      </c>
      <c r="H278" s="25"/>
    </row>
    <row r="279" spans="1:8" ht="12.75">
      <c r="A279" s="25"/>
      <c r="B279" s="27"/>
      <c r="C279" s="27"/>
      <c r="D279" s="27"/>
      <c r="E279" s="27"/>
      <c r="F279" s="27"/>
      <c r="G279" s="27"/>
      <c r="H279" s="27"/>
    </row>
    <row r="280" spans="1:8" ht="12.75">
      <c r="A280" s="27" t="s">
        <v>273</v>
      </c>
      <c r="B280" s="103">
        <v>1.40897335</v>
      </c>
      <c r="C280" s="27"/>
      <c r="D280" s="27"/>
      <c r="E280" s="27"/>
      <c r="F280" s="27"/>
      <c r="G280" s="103">
        <v>1.40897335</v>
      </c>
      <c r="H280" s="27"/>
    </row>
    <row r="281" spans="1:8" ht="12.75">
      <c r="A281" s="27" t="s">
        <v>274</v>
      </c>
      <c r="B281" s="103">
        <v>1.05103965</v>
      </c>
      <c r="C281" s="27"/>
      <c r="D281" s="27"/>
      <c r="E281" s="27"/>
      <c r="F281" s="27"/>
      <c r="G281" s="103">
        <v>1.05103965</v>
      </c>
      <c r="H281" s="27"/>
    </row>
    <row r="282" spans="1:8" ht="12.75">
      <c r="A282" s="27" t="s">
        <v>275</v>
      </c>
      <c r="B282" s="103">
        <v>0.0540136</v>
      </c>
      <c r="C282" s="27"/>
      <c r="D282" s="27"/>
      <c r="E282" s="27"/>
      <c r="F282" s="27"/>
      <c r="G282" s="103">
        <v>0.0540136</v>
      </c>
      <c r="H282" s="27"/>
    </row>
    <row r="283" spans="1:8" ht="12.75">
      <c r="A283" s="27" t="s">
        <v>276</v>
      </c>
      <c r="B283" s="103">
        <v>0.206872</v>
      </c>
      <c r="C283" s="27"/>
      <c r="D283" s="27"/>
      <c r="E283" s="27"/>
      <c r="F283" s="27"/>
      <c r="G283" s="103">
        <v>0.206872</v>
      </c>
      <c r="H283" s="27"/>
    </row>
    <row r="284" spans="1:8" ht="12.75">
      <c r="A284" s="27" t="s">
        <v>277</v>
      </c>
      <c r="B284" s="103">
        <v>0.0944372</v>
      </c>
      <c r="C284" s="27"/>
      <c r="D284" s="27"/>
      <c r="E284" s="27"/>
      <c r="F284" s="27"/>
      <c r="G284" s="103">
        <v>0.0944372</v>
      </c>
      <c r="H284" s="27"/>
    </row>
    <row r="285" spans="1:8" ht="12.75">
      <c r="A285" s="27" t="s">
        <v>278</v>
      </c>
      <c r="B285" s="103">
        <v>0.259268</v>
      </c>
      <c r="C285" s="27"/>
      <c r="D285" s="27"/>
      <c r="E285" s="27"/>
      <c r="F285" s="27"/>
      <c r="G285" s="103">
        <v>0.259268</v>
      </c>
      <c r="H285" s="27"/>
    </row>
    <row r="286" spans="1:8" ht="12.75">
      <c r="A286" s="27" t="s">
        <v>279</v>
      </c>
      <c r="B286" s="103">
        <v>0.233114</v>
      </c>
      <c r="C286" s="27"/>
      <c r="D286" s="27"/>
      <c r="E286" s="27"/>
      <c r="F286" s="27"/>
      <c r="G286" s="103">
        <v>0.233114</v>
      </c>
      <c r="H286" s="27"/>
    </row>
    <row r="287" spans="1:8" ht="12.75">
      <c r="A287" s="27" t="s">
        <v>280</v>
      </c>
      <c r="B287" s="103">
        <v>0.3052876</v>
      </c>
      <c r="C287" s="27"/>
      <c r="D287" s="27"/>
      <c r="E287" s="27"/>
      <c r="F287" s="27"/>
      <c r="G287" s="103">
        <v>0.3052876</v>
      </c>
      <c r="H287" s="27"/>
    </row>
    <row r="288" spans="1:8" ht="12.75">
      <c r="A288" s="27" t="s">
        <v>281</v>
      </c>
      <c r="B288" s="103">
        <v>0.6082214</v>
      </c>
      <c r="C288" s="27"/>
      <c r="D288" s="27"/>
      <c r="E288" s="27"/>
      <c r="F288" s="27"/>
      <c r="G288" s="103">
        <v>0.6082214</v>
      </c>
      <c r="H288" s="27"/>
    </row>
    <row r="289" spans="1:8" ht="12.75">
      <c r="A289" s="27" t="s">
        <v>282</v>
      </c>
      <c r="B289" s="103">
        <v>0.219640555</v>
      </c>
      <c r="C289" s="27"/>
      <c r="D289" s="27"/>
      <c r="E289" s="27"/>
      <c r="F289" s="27"/>
      <c r="G289" s="103">
        <v>0.219640555</v>
      </c>
      <c r="H289" s="27"/>
    </row>
    <row r="290" spans="1:8" ht="12.75">
      <c r="A290" s="27" t="s">
        <v>283</v>
      </c>
      <c r="B290" s="103">
        <v>0.181467</v>
      </c>
      <c r="C290" s="27"/>
      <c r="D290" s="27"/>
      <c r="E290" s="27"/>
      <c r="F290" s="27"/>
      <c r="G290" s="103">
        <v>0.181467</v>
      </c>
      <c r="H290" s="27"/>
    </row>
    <row r="291" spans="1:8" ht="12.75">
      <c r="A291" s="27" t="s">
        <v>284</v>
      </c>
      <c r="B291" s="103">
        <v>0.3299159</v>
      </c>
      <c r="C291" s="27"/>
      <c r="D291" s="27"/>
      <c r="E291" s="27"/>
      <c r="F291" s="27"/>
      <c r="G291" s="103">
        <v>0.3299159</v>
      </c>
      <c r="H291" s="27"/>
    </row>
    <row r="292" spans="1:8" ht="12.75">
      <c r="A292" s="27" t="s">
        <v>285</v>
      </c>
      <c r="B292" s="103">
        <v>11.33061114</v>
      </c>
      <c r="C292" s="27"/>
      <c r="D292" s="27"/>
      <c r="E292" s="27"/>
      <c r="F292" s="27"/>
      <c r="G292" s="103">
        <v>11.33061114</v>
      </c>
      <c r="H292" s="27"/>
    </row>
    <row r="293" spans="1:8" ht="12.75">
      <c r="A293" s="26" t="s">
        <v>286</v>
      </c>
      <c r="B293" s="103">
        <v>0.827647</v>
      </c>
      <c r="C293" s="27"/>
      <c r="D293" s="27"/>
      <c r="E293" s="27"/>
      <c r="F293" s="27"/>
      <c r="G293" s="103">
        <v>0.827647</v>
      </c>
      <c r="H293" s="27"/>
    </row>
    <row r="294" spans="1:8" ht="12.75">
      <c r="A294" s="26"/>
      <c r="B294" s="27"/>
      <c r="C294" s="27"/>
      <c r="D294" s="27"/>
      <c r="E294" s="27"/>
      <c r="F294" s="27"/>
      <c r="G294" s="27"/>
      <c r="H294" s="27"/>
    </row>
    <row r="295" spans="1:8" ht="12.75">
      <c r="A295" s="26"/>
      <c r="B295" s="27"/>
      <c r="C295" s="27"/>
      <c r="D295" s="27"/>
      <c r="E295" s="27"/>
      <c r="F295" s="27"/>
      <c r="G295" s="27"/>
      <c r="H295" s="27"/>
    </row>
  </sheetData>
  <sheetProtection/>
  <mergeCells count="1">
    <mergeCell ref="A1:F1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6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55.140625" style="6" bestFit="1" customWidth="1"/>
    <col min="2" max="2" width="9.8515625" style="6" customWidth="1"/>
    <col min="3" max="3" width="10.7109375" style="6" customWidth="1"/>
    <col min="4" max="5" width="9.28125" style="6" customWidth="1"/>
    <col min="6" max="6" width="8.140625" style="6" customWidth="1"/>
    <col min="7" max="8" width="9.28125" style="6" customWidth="1"/>
  </cols>
  <sheetData>
    <row r="1" spans="1:8" ht="12.75">
      <c r="A1" s="125" t="s">
        <v>447</v>
      </c>
      <c r="B1" s="125"/>
      <c r="C1" s="125"/>
      <c r="D1" s="125"/>
      <c r="E1" s="125"/>
      <c r="F1" s="125"/>
      <c r="G1" s="27"/>
      <c r="H1" s="27"/>
    </row>
    <row r="2" spans="1:12" ht="12.75">
      <c r="A2" s="26"/>
      <c r="B2" s="26"/>
      <c r="C2" s="26"/>
      <c r="D2" s="26"/>
      <c r="E2" s="26"/>
      <c r="F2" s="27"/>
      <c r="G2" s="26"/>
      <c r="H2" s="26" t="s">
        <v>290</v>
      </c>
      <c r="I2" s="76"/>
      <c r="J2" s="67"/>
      <c r="K2" s="67"/>
      <c r="L2" s="67"/>
    </row>
    <row r="3" spans="1:12" ht="13.5" thickBot="1">
      <c r="A3" s="26"/>
      <c r="B3" s="26"/>
      <c r="C3" s="26"/>
      <c r="D3" s="26"/>
      <c r="E3" s="26"/>
      <c r="F3" s="26"/>
      <c r="G3" s="27"/>
      <c r="H3" s="27"/>
      <c r="I3" s="67"/>
      <c r="J3" s="67"/>
      <c r="K3" s="67"/>
      <c r="L3" s="67"/>
    </row>
    <row r="4" spans="1:8" ht="26.25" thickBot="1">
      <c r="A4" s="30" t="s">
        <v>38</v>
      </c>
      <c r="B4" s="31" t="s">
        <v>287</v>
      </c>
      <c r="C4" s="31" t="s">
        <v>39</v>
      </c>
      <c r="D4" s="31" t="s">
        <v>40</v>
      </c>
      <c r="E4" s="31" t="s">
        <v>41</v>
      </c>
      <c r="F4" s="31" t="s">
        <v>42</v>
      </c>
      <c r="G4" s="24" t="s">
        <v>452</v>
      </c>
      <c r="H4" s="24" t="s">
        <v>43</v>
      </c>
    </row>
    <row r="5" spans="1:8" ht="12.75">
      <c r="A5" s="79"/>
      <c r="B5" s="105"/>
      <c r="C5" s="105"/>
      <c r="D5" s="105"/>
      <c r="E5" s="105"/>
      <c r="F5" s="105"/>
      <c r="G5" s="105"/>
      <c r="H5" s="105"/>
    </row>
    <row r="6" spans="1:8" s="3" customFormat="1" ht="12.75">
      <c r="A6" s="25" t="s">
        <v>44</v>
      </c>
      <c r="B6" s="25">
        <v>1138.305190864784</v>
      </c>
      <c r="C6" s="109">
        <v>62.82019375</v>
      </c>
      <c r="D6" s="109">
        <v>113.26686855</v>
      </c>
      <c r="E6" s="25">
        <v>49.4801068368</v>
      </c>
      <c r="F6" s="109">
        <v>40.765658098462</v>
      </c>
      <c r="G6" s="25">
        <v>871.054360529522</v>
      </c>
      <c r="H6" s="109">
        <v>0.9180031</v>
      </c>
    </row>
    <row r="7" spans="1:8" ht="12.75">
      <c r="A7" s="79"/>
      <c r="B7" s="77"/>
      <c r="C7" s="77"/>
      <c r="D7" s="77"/>
      <c r="E7" s="77"/>
      <c r="F7" s="77"/>
      <c r="G7" s="77"/>
      <c r="H7" s="77"/>
    </row>
    <row r="8" spans="1:8" s="3" customFormat="1" ht="12.75">
      <c r="A8" s="25" t="s">
        <v>45</v>
      </c>
      <c r="B8" s="25">
        <v>429.321117887822</v>
      </c>
      <c r="C8" s="25"/>
      <c r="D8" s="109">
        <v>0.861432</v>
      </c>
      <c r="E8" s="109">
        <v>21.657156</v>
      </c>
      <c r="F8" s="25"/>
      <c r="G8" s="25">
        <v>405.884526787822</v>
      </c>
      <c r="H8" s="109">
        <v>0.9180031</v>
      </c>
    </row>
    <row r="9" spans="1:8" ht="12.75">
      <c r="A9" s="25"/>
      <c r="B9" s="27"/>
      <c r="C9" s="27"/>
      <c r="D9" s="27"/>
      <c r="E9" s="27"/>
      <c r="F9" s="27"/>
      <c r="G9" s="27"/>
      <c r="H9" s="27"/>
    </row>
    <row r="10" spans="1:8" ht="12.75">
      <c r="A10" s="27" t="s">
        <v>46</v>
      </c>
      <c r="B10" s="103">
        <v>0.1814664</v>
      </c>
      <c r="C10" s="27"/>
      <c r="D10" s="27"/>
      <c r="E10" s="27"/>
      <c r="F10" s="27"/>
      <c r="G10" s="103">
        <v>0.1814664</v>
      </c>
      <c r="H10" s="27"/>
    </row>
    <row r="11" spans="1:8" ht="12.75">
      <c r="A11" s="27" t="s">
        <v>47</v>
      </c>
      <c r="B11" s="103">
        <v>0.1745776</v>
      </c>
      <c r="C11" s="27"/>
      <c r="D11" s="27"/>
      <c r="E11" s="27"/>
      <c r="F11" s="27"/>
      <c r="G11" s="103">
        <v>0.1745776</v>
      </c>
      <c r="H11" s="27"/>
    </row>
    <row r="12" spans="1:8" ht="12.75">
      <c r="A12" s="27" t="s">
        <v>48</v>
      </c>
      <c r="B12" s="103">
        <v>5.46243685</v>
      </c>
      <c r="C12" s="27"/>
      <c r="D12" s="27"/>
      <c r="E12" s="62"/>
      <c r="F12" s="27"/>
      <c r="G12" s="103">
        <v>5.46243685</v>
      </c>
      <c r="H12" s="27"/>
    </row>
    <row r="13" spans="1:8" ht="12.75">
      <c r="A13" s="27" t="s">
        <v>49</v>
      </c>
      <c r="B13" s="103">
        <v>5.26953665</v>
      </c>
      <c r="C13" s="27"/>
      <c r="D13" s="27"/>
      <c r="E13" s="62"/>
      <c r="F13" s="27"/>
      <c r="G13" s="103">
        <v>5.26953665</v>
      </c>
      <c r="H13" s="27"/>
    </row>
    <row r="14" spans="1:8" ht="12.75">
      <c r="A14" s="27" t="s">
        <v>50</v>
      </c>
      <c r="B14" s="103">
        <v>6.0120632539</v>
      </c>
      <c r="C14" s="27"/>
      <c r="D14" s="27"/>
      <c r="E14" s="103">
        <v>2.15343</v>
      </c>
      <c r="F14" s="27"/>
      <c r="G14" s="103">
        <v>3.8586332539</v>
      </c>
      <c r="H14" s="27"/>
    </row>
    <row r="15" spans="1:8" ht="12.75">
      <c r="A15" s="27" t="s">
        <v>51</v>
      </c>
      <c r="B15" s="103">
        <v>0.64134398</v>
      </c>
      <c r="C15" s="27"/>
      <c r="D15" s="27"/>
      <c r="E15" s="62"/>
      <c r="F15" s="27"/>
      <c r="G15" s="103">
        <v>0.64134398</v>
      </c>
      <c r="H15" s="27"/>
    </row>
    <row r="16" spans="1:8" ht="12.75">
      <c r="A16" s="27" t="s">
        <v>52</v>
      </c>
      <c r="B16" s="103">
        <v>1.74153238</v>
      </c>
      <c r="C16" s="27"/>
      <c r="D16" s="27"/>
      <c r="E16" s="62"/>
      <c r="F16" s="27"/>
      <c r="G16" s="103">
        <v>1.74153238</v>
      </c>
      <c r="H16" s="27"/>
    </row>
    <row r="17" spans="1:8" ht="12.75">
      <c r="A17" s="27" t="s">
        <v>53</v>
      </c>
      <c r="B17" s="103">
        <v>1.7659753</v>
      </c>
      <c r="C17" s="27"/>
      <c r="D17" s="27"/>
      <c r="E17" s="27"/>
      <c r="F17" s="27"/>
      <c r="G17" s="103">
        <v>1.7659753</v>
      </c>
      <c r="H17" s="27"/>
    </row>
    <row r="18" spans="1:8" ht="12.75">
      <c r="A18" s="27" t="s">
        <v>54</v>
      </c>
      <c r="B18" s="103">
        <v>0.02228</v>
      </c>
      <c r="C18" s="27"/>
      <c r="D18" s="27"/>
      <c r="E18" s="27"/>
      <c r="F18" s="27"/>
      <c r="G18" s="103">
        <v>0.02228</v>
      </c>
      <c r="H18" s="27"/>
    </row>
    <row r="19" spans="1:8" ht="12.75">
      <c r="A19" s="27" t="s">
        <v>55</v>
      </c>
      <c r="B19" s="103">
        <v>1.4824728</v>
      </c>
      <c r="C19" s="27"/>
      <c r="D19" s="27"/>
      <c r="E19" s="103">
        <v>0.9898486</v>
      </c>
      <c r="F19" s="27"/>
      <c r="G19" s="103">
        <v>0.4926242</v>
      </c>
      <c r="H19" s="27"/>
    </row>
    <row r="20" spans="1:8" ht="12.75">
      <c r="A20" s="27" t="s">
        <v>56</v>
      </c>
      <c r="B20" s="27"/>
      <c r="C20" s="27"/>
      <c r="D20" s="27"/>
      <c r="E20" s="27"/>
      <c r="F20" s="27"/>
      <c r="G20" s="27"/>
      <c r="H20" s="27"/>
    </row>
    <row r="21" spans="1:8" ht="12.75">
      <c r="A21" s="27" t="s">
        <v>57</v>
      </c>
      <c r="B21" s="103">
        <v>2.47091898</v>
      </c>
      <c r="C21" s="27"/>
      <c r="D21" s="27"/>
      <c r="E21" s="103">
        <v>1.1978726</v>
      </c>
      <c r="F21" s="27"/>
      <c r="G21" s="103">
        <v>1.27304638</v>
      </c>
      <c r="H21" s="27"/>
    </row>
    <row r="22" spans="1:8" ht="12.75">
      <c r="A22" s="27" t="s">
        <v>58</v>
      </c>
      <c r="B22" s="103">
        <v>2.150713514</v>
      </c>
      <c r="C22" s="27"/>
      <c r="D22" s="27"/>
      <c r="E22" s="103">
        <v>0.03671</v>
      </c>
      <c r="F22" s="27"/>
      <c r="G22" s="103">
        <v>2.114003514</v>
      </c>
      <c r="H22" s="27"/>
    </row>
    <row r="23" spans="1:8" ht="12.75">
      <c r="A23" s="27" t="s">
        <v>59</v>
      </c>
      <c r="B23" s="103">
        <v>2.6756696804</v>
      </c>
      <c r="C23" s="27"/>
      <c r="D23" s="27"/>
      <c r="E23" s="62"/>
      <c r="F23" s="27"/>
      <c r="G23" s="103">
        <v>2.6756696804</v>
      </c>
      <c r="H23" s="27"/>
    </row>
    <row r="24" spans="1:8" ht="12.75">
      <c r="A24" s="27" t="s">
        <v>60</v>
      </c>
      <c r="B24" s="103">
        <v>1.120893966</v>
      </c>
      <c r="C24" s="27"/>
      <c r="D24" s="27"/>
      <c r="E24" s="103">
        <v>0.4173156</v>
      </c>
      <c r="F24" s="27"/>
      <c r="G24" s="103">
        <v>0.703578366</v>
      </c>
      <c r="H24" s="27"/>
    </row>
    <row r="25" spans="1:8" ht="12.75">
      <c r="A25" s="27" t="s">
        <v>61</v>
      </c>
      <c r="B25" s="103">
        <v>1.6938317</v>
      </c>
      <c r="C25" s="27"/>
      <c r="D25" s="27"/>
      <c r="E25" s="103">
        <v>0.792778</v>
      </c>
      <c r="F25" s="27"/>
      <c r="G25" s="103">
        <v>0.9010537</v>
      </c>
      <c r="H25" s="27"/>
    </row>
    <row r="26" spans="1:8" ht="12.75">
      <c r="A26" s="27" t="s">
        <v>62</v>
      </c>
      <c r="B26" s="103">
        <v>0.1462693</v>
      </c>
      <c r="C26" s="27"/>
      <c r="D26" s="27"/>
      <c r="E26" s="27"/>
      <c r="F26" s="27"/>
      <c r="G26" s="103">
        <v>0.1462693</v>
      </c>
      <c r="H26" s="27"/>
    </row>
    <row r="27" spans="1:8" ht="12.75">
      <c r="A27" s="27" t="s">
        <v>63</v>
      </c>
      <c r="B27" s="103">
        <v>3.0691936</v>
      </c>
      <c r="C27" s="27"/>
      <c r="D27" s="27"/>
      <c r="E27" s="62"/>
      <c r="F27" s="27"/>
      <c r="G27" s="103">
        <v>3.0691936</v>
      </c>
      <c r="H27" s="27"/>
    </row>
    <row r="28" spans="1:8" ht="12.75">
      <c r="A28" s="27" t="s">
        <v>64</v>
      </c>
      <c r="B28" s="103">
        <v>1.9272867</v>
      </c>
      <c r="C28" s="27"/>
      <c r="D28" s="27"/>
      <c r="E28" s="103">
        <v>1.0300867</v>
      </c>
      <c r="F28" s="27"/>
      <c r="G28" s="103">
        <v>0.8972</v>
      </c>
      <c r="H28" s="27"/>
    </row>
    <row r="29" spans="1:8" ht="12.75">
      <c r="A29" s="27" t="s">
        <v>65</v>
      </c>
      <c r="B29" s="103">
        <v>3.003052077</v>
      </c>
      <c r="C29" s="27"/>
      <c r="D29" s="27"/>
      <c r="E29" s="62"/>
      <c r="F29" s="27"/>
      <c r="G29" s="103">
        <v>3.003052077</v>
      </c>
      <c r="H29" s="27"/>
    </row>
    <row r="30" spans="1:8" ht="12.75">
      <c r="A30" s="27" t="s">
        <v>66</v>
      </c>
      <c r="B30" s="103">
        <v>0.723042065522</v>
      </c>
      <c r="C30" s="27"/>
      <c r="D30" s="27"/>
      <c r="E30" s="103">
        <v>0.13595558</v>
      </c>
      <c r="F30" s="27"/>
      <c r="G30" s="103">
        <v>0.587086485522</v>
      </c>
      <c r="H30" s="27"/>
    </row>
    <row r="31" spans="1:8" ht="12.75">
      <c r="A31" s="27" t="s">
        <v>409</v>
      </c>
      <c r="B31" s="27"/>
      <c r="C31" s="27"/>
      <c r="D31" s="27"/>
      <c r="E31" s="27"/>
      <c r="F31" s="27"/>
      <c r="G31" s="27"/>
      <c r="H31" s="27"/>
    </row>
    <row r="32" spans="1:8" ht="12.75">
      <c r="A32" s="27" t="s">
        <v>67</v>
      </c>
      <c r="B32" s="103">
        <v>0.6992425</v>
      </c>
      <c r="C32" s="27"/>
      <c r="D32" s="27"/>
      <c r="E32" s="27"/>
      <c r="F32" s="27"/>
      <c r="G32" s="103">
        <v>0.6992425</v>
      </c>
      <c r="H32" s="27"/>
    </row>
    <row r="33" spans="1:8" ht="12.75">
      <c r="A33" s="27" t="s">
        <v>68</v>
      </c>
      <c r="B33" s="103">
        <v>390.717744836</v>
      </c>
      <c r="C33" s="27"/>
      <c r="D33" s="103">
        <v>0.861432</v>
      </c>
      <c r="E33" s="103">
        <v>14.8106409</v>
      </c>
      <c r="F33" s="27"/>
      <c r="G33" s="103">
        <v>374.127668836</v>
      </c>
      <c r="H33" s="103">
        <v>0.9180031</v>
      </c>
    </row>
    <row r="34" spans="1:8" ht="12.75">
      <c r="A34" s="27" t="s">
        <v>69</v>
      </c>
      <c r="B34" s="103">
        <v>1.3632094</v>
      </c>
      <c r="C34" s="27"/>
      <c r="D34" s="27"/>
      <c r="E34" s="62"/>
      <c r="F34" s="27"/>
      <c r="G34" s="103">
        <v>1.3632094</v>
      </c>
      <c r="H34" s="27"/>
    </row>
    <row r="35" spans="1:8" ht="12.75">
      <c r="A35" s="27" t="s">
        <v>70</v>
      </c>
      <c r="B35" s="103">
        <v>0.250478605</v>
      </c>
      <c r="C35" s="27"/>
      <c r="D35" s="27"/>
      <c r="E35" s="27">
        <v>0.09251802</v>
      </c>
      <c r="F35" s="27"/>
      <c r="G35" s="103">
        <v>0.157960585</v>
      </c>
      <c r="H35" s="27"/>
    </row>
    <row r="36" spans="1:8" ht="12.75">
      <c r="A36" s="79"/>
      <c r="B36" s="77"/>
      <c r="C36" s="77"/>
      <c r="D36" s="77"/>
      <c r="E36" s="77"/>
      <c r="F36" s="77"/>
      <c r="G36" s="77"/>
      <c r="H36" s="77"/>
    </row>
    <row r="37" spans="1:8" s="3" customFormat="1" ht="12.75">
      <c r="A37" s="25" t="s">
        <v>71</v>
      </c>
      <c r="B37" s="25">
        <v>5.98418341</v>
      </c>
      <c r="C37" s="25"/>
      <c r="D37" s="25"/>
      <c r="E37" s="109">
        <v>3.5775143</v>
      </c>
      <c r="F37" s="25"/>
      <c r="G37" s="109">
        <v>2.40666911</v>
      </c>
      <c r="H37" s="25"/>
    </row>
    <row r="38" spans="1:8" ht="12.75">
      <c r="A38" s="25"/>
      <c r="B38" s="27"/>
      <c r="C38" s="27"/>
      <c r="D38" s="27"/>
      <c r="E38" s="27"/>
      <c r="F38" s="27"/>
      <c r="G38" s="27"/>
      <c r="H38" s="27"/>
    </row>
    <row r="39" spans="1:8" ht="12.75">
      <c r="A39" s="26" t="s">
        <v>72</v>
      </c>
      <c r="B39" s="103">
        <v>0.505306</v>
      </c>
      <c r="C39" s="27"/>
      <c r="D39" s="27"/>
      <c r="E39" s="27"/>
      <c r="F39" s="27"/>
      <c r="G39" s="103">
        <v>0.505306</v>
      </c>
      <c r="H39" s="27"/>
    </row>
    <row r="40" spans="1:8" ht="12.75">
      <c r="A40" s="27" t="s">
        <v>410</v>
      </c>
      <c r="B40" s="103">
        <v>4.9062232</v>
      </c>
      <c r="C40" s="27"/>
      <c r="D40" s="27"/>
      <c r="E40" s="103">
        <v>3.5775143</v>
      </c>
      <c r="F40" s="27"/>
      <c r="G40" s="103">
        <v>1.3287089</v>
      </c>
      <c r="H40" s="27"/>
    </row>
    <row r="41" spans="1:8" ht="12.75">
      <c r="A41" s="27" t="s">
        <v>411</v>
      </c>
      <c r="B41" s="103">
        <v>1.1115673</v>
      </c>
      <c r="C41" s="27"/>
      <c r="D41" s="27"/>
      <c r="E41" s="62"/>
      <c r="F41" s="27"/>
      <c r="G41" s="103">
        <v>1.1115673</v>
      </c>
      <c r="H41" s="27"/>
    </row>
    <row r="42" spans="1:8" ht="12.75">
      <c r="A42" s="27" t="s">
        <v>73</v>
      </c>
      <c r="B42" s="103">
        <v>0.28996851</v>
      </c>
      <c r="C42" s="27"/>
      <c r="D42" s="27"/>
      <c r="E42" s="62"/>
      <c r="F42" s="27"/>
      <c r="G42" s="103">
        <v>0.28996851</v>
      </c>
      <c r="H42" s="27"/>
    </row>
    <row r="43" spans="1:8" ht="12.75">
      <c r="A43" s="27" t="s">
        <v>74</v>
      </c>
      <c r="B43" s="103">
        <v>0.2826857</v>
      </c>
      <c r="C43" s="27"/>
      <c r="D43" s="27"/>
      <c r="E43" s="62"/>
      <c r="F43" s="27"/>
      <c r="G43" s="103">
        <v>0.2826857</v>
      </c>
      <c r="H43" s="27"/>
    </row>
    <row r="44" spans="1:8" ht="12.75">
      <c r="A44" s="79"/>
      <c r="B44" s="77"/>
      <c r="C44" s="77"/>
      <c r="D44" s="77"/>
      <c r="E44" s="77"/>
      <c r="F44" s="77"/>
      <c r="G44" s="77"/>
      <c r="H44" s="27"/>
    </row>
    <row r="45" spans="1:8" s="3" customFormat="1" ht="12.75">
      <c r="A45" s="25" t="s">
        <v>75</v>
      </c>
      <c r="B45" s="25">
        <v>335.938872084662</v>
      </c>
      <c r="C45" s="109">
        <v>62.82019375</v>
      </c>
      <c r="D45" s="109">
        <v>105.0919386</v>
      </c>
      <c r="E45" s="109">
        <v>6.9476225652</v>
      </c>
      <c r="F45" s="109">
        <v>39.879452412462</v>
      </c>
      <c r="G45" s="109">
        <v>121.199664757</v>
      </c>
      <c r="H45" s="25"/>
    </row>
    <row r="46" spans="1:8" ht="12.75">
      <c r="A46" s="25"/>
      <c r="B46" s="27"/>
      <c r="C46" s="27"/>
      <c r="D46" s="27"/>
      <c r="E46" s="27"/>
      <c r="F46" s="27"/>
      <c r="G46" s="27"/>
      <c r="H46" s="27"/>
    </row>
    <row r="47" spans="1:8" ht="12.75">
      <c r="A47" s="27" t="s">
        <v>76</v>
      </c>
      <c r="B47" s="103">
        <v>0.0537602</v>
      </c>
      <c r="C47" s="27"/>
      <c r="D47" s="27"/>
      <c r="E47" s="27"/>
      <c r="F47" s="27"/>
      <c r="G47" s="103">
        <v>0.0537602</v>
      </c>
      <c r="H47" s="27"/>
    </row>
    <row r="48" spans="1:8" ht="12.75">
      <c r="A48" s="26" t="s">
        <v>77</v>
      </c>
      <c r="B48" s="103">
        <v>1.96580424</v>
      </c>
      <c r="C48" s="27"/>
      <c r="D48" s="103">
        <v>0.0213936</v>
      </c>
      <c r="E48" s="62"/>
      <c r="F48" s="27"/>
      <c r="G48" s="103">
        <v>1.94441064</v>
      </c>
      <c r="H48" s="27"/>
    </row>
    <row r="49" spans="1:8" ht="12.75">
      <c r="A49" s="27" t="s">
        <v>78</v>
      </c>
      <c r="B49" s="103">
        <v>0.3934754</v>
      </c>
      <c r="C49" s="27"/>
      <c r="D49" s="27"/>
      <c r="E49" s="27"/>
      <c r="F49" s="27"/>
      <c r="G49" s="103">
        <v>0.3934754</v>
      </c>
      <c r="H49" s="27"/>
    </row>
    <row r="50" spans="1:8" ht="12.75">
      <c r="A50" s="27" t="s">
        <v>79</v>
      </c>
      <c r="B50" s="103">
        <v>0.541712</v>
      </c>
      <c r="C50" s="27"/>
      <c r="D50" s="27"/>
      <c r="E50" s="27"/>
      <c r="F50" s="27"/>
      <c r="G50" s="103">
        <v>0.541712</v>
      </c>
      <c r="H50" s="27"/>
    </row>
    <row r="51" spans="1:8" ht="12.75">
      <c r="A51" s="27" t="s">
        <v>80</v>
      </c>
      <c r="B51" s="103">
        <v>62.02035334</v>
      </c>
      <c r="C51" s="103">
        <v>21.48259345</v>
      </c>
      <c r="D51" s="103">
        <v>38.45107499</v>
      </c>
      <c r="E51" s="103">
        <v>1.3479438</v>
      </c>
      <c r="F51" s="27"/>
      <c r="G51" s="103">
        <v>0.7387411</v>
      </c>
      <c r="H51" s="27"/>
    </row>
    <row r="52" spans="1:8" ht="12.75">
      <c r="A52" s="27" t="s">
        <v>81</v>
      </c>
      <c r="B52" s="103">
        <v>0.22048183</v>
      </c>
      <c r="C52" s="27"/>
      <c r="D52" s="27"/>
      <c r="E52" s="103">
        <v>0.06854043</v>
      </c>
      <c r="F52" s="27"/>
      <c r="G52" s="103">
        <v>0.1519414</v>
      </c>
      <c r="H52" s="27"/>
    </row>
    <row r="53" spans="1:8" ht="12.75">
      <c r="A53" s="27" t="s">
        <v>82</v>
      </c>
      <c r="B53" s="103">
        <v>0.06854043</v>
      </c>
      <c r="C53" s="27"/>
      <c r="D53" s="27"/>
      <c r="E53" s="103">
        <v>0.06854043</v>
      </c>
      <c r="F53" s="27"/>
      <c r="G53" s="27"/>
      <c r="H53" s="27"/>
    </row>
    <row r="54" spans="1:8" ht="12.75">
      <c r="A54" s="27" t="s">
        <v>83</v>
      </c>
      <c r="B54" s="103">
        <v>0.1785725</v>
      </c>
      <c r="C54" s="27"/>
      <c r="D54" s="27"/>
      <c r="E54" s="103">
        <v>0.1785725</v>
      </c>
      <c r="F54" s="27"/>
      <c r="G54" s="27"/>
      <c r="H54" s="27"/>
    </row>
    <row r="55" spans="1:8" ht="12.75">
      <c r="A55" s="27" t="s">
        <v>84</v>
      </c>
      <c r="B55" s="103">
        <v>35.575821379</v>
      </c>
      <c r="C55" s="27"/>
      <c r="D55" s="27"/>
      <c r="E55" s="103">
        <v>2.954242804</v>
      </c>
      <c r="F55" s="27"/>
      <c r="G55" s="103">
        <v>32.621578575</v>
      </c>
      <c r="H55" s="27"/>
    </row>
    <row r="56" spans="1:8" ht="12.75">
      <c r="A56" s="27" t="s">
        <v>85</v>
      </c>
      <c r="B56" s="27"/>
      <c r="C56" s="27"/>
      <c r="D56" s="27"/>
      <c r="E56" s="27"/>
      <c r="F56" s="27"/>
      <c r="G56" s="27"/>
      <c r="H56" s="27"/>
    </row>
    <row r="57" spans="1:8" ht="12.75">
      <c r="A57" s="27" t="s">
        <v>86</v>
      </c>
      <c r="B57" s="27"/>
      <c r="C57" s="27"/>
      <c r="D57" s="27"/>
      <c r="E57" s="27"/>
      <c r="F57" s="27"/>
      <c r="G57" s="27"/>
      <c r="H57" s="27"/>
    </row>
    <row r="58" spans="1:8" ht="12.75">
      <c r="A58" s="27" t="s">
        <v>87</v>
      </c>
      <c r="B58" s="103">
        <v>0.5347124</v>
      </c>
      <c r="C58" s="27"/>
      <c r="D58" s="27"/>
      <c r="E58" s="27"/>
      <c r="F58" s="27"/>
      <c r="G58" s="103">
        <v>0.5347124</v>
      </c>
      <c r="H58" s="27"/>
    </row>
    <row r="59" spans="1:8" ht="12.75">
      <c r="A59" s="27" t="s">
        <v>88</v>
      </c>
      <c r="B59" s="103">
        <v>0.093105</v>
      </c>
      <c r="C59" s="27"/>
      <c r="D59" s="27"/>
      <c r="E59" s="27"/>
      <c r="F59" s="27"/>
      <c r="G59" s="103">
        <v>0.093105</v>
      </c>
      <c r="H59" s="27"/>
    </row>
    <row r="60" spans="1:8" ht="12.75">
      <c r="A60" s="27" t="s">
        <v>89</v>
      </c>
      <c r="B60" s="103">
        <v>1.93416617</v>
      </c>
      <c r="C60" s="27"/>
      <c r="D60" s="103">
        <v>0.08263776</v>
      </c>
      <c r="E60" s="103">
        <v>0.2740038</v>
      </c>
      <c r="F60" s="103">
        <v>0.3345</v>
      </c>
      <c r="G60" s="103">
        <v>1.24302461</v>
      </c>
      <c r="H60" s="27"/>
    </row>
    <row r="61" spans="1:8" ht="12.75">
      <c r="A61" s="27" t="s">
        <v>412</v>
      </c>
      <c r="B61" s="103">
        <v>0.3345</v>
      </c>
      <c r="C61" s="27"/>
      <c r="D61" s="27"/>
      <c r="E61" s="62"/>
      <c r="F61" s="103">
        <v>0.3345</v>
      </c>
      <c r="G61" s="27"/>
      <c r="H61" s="27"/>
    </row>
    <row r="62" spans="1:8" ht="12.75">
      <c r="A62" s="27" t="s">
        <v>90</v>
      </c>
      <c r="B62" s="103">
        <v>42.945758298</v>
      </c>
      <c r="C62" s="103">
        <v>41.3376003</v>
      </c>
      <c r="D62" s="27"/>
      <c r="E62" s="27"/>
      <c r="F62" s="27"/>
      <c r="G62" s="103">
        <v>1.608157998</v>
      </c>
      <c r="H62" s="27"/>
    </row>
    <row r="63" spans="1:8" ht="12.75">
      <c r="A63" s="27" t="s">
        <v>91</v>
      </c>
      <c r="B63" s="27"/>
      <c r="C63" s="27"/>
      <c r="D63" s="27"/>
      <c r="E63" s="62"/>
      <c r="F63" s="27"/>
      <c r="G63" s="27"/>
      <c r="H63" s="27"/>
    </row>
    <row r="64" spans="1:8" ht="12.75">
      <c r="A64" s="27" t="s">
        <v>92</v>
      </c>
      <c r="B64" s="103">
        <v>60.92069409</v>
      </c>
      <c r="C64" s="27"/>
      <c r="D64" s="27"/>
      <c r="E64" s="103">
        <v>1.4839964</v>
      </c>
      <c r="F64" s="27"/>
      <c r="G64" s="103">
        <v>59.43669769</v>
      </c>
      <c r="H64" s="27"/>
    </row>
    <row r="65" spans="1:8" ht="12.75">
      <c r="A65" s="27" t="s">
        <v>93</v>
      </c>
      <c r="B65" s="103">
        <v>52.453415372462</v>
      </c>
      <c r="C65" s="27"/>
      <c r="D65" s="27"/>
      <c r="E65" s="27"/>
      <c r="F65" s="103">
        <v>39.544952412462</v>
      </c>
      <c r="G65" s="103">
        <v>12.90846296</v>
      </c>
      <c r="H65" s="27"/>
    </row>
    <row r="66" spans="1:8" ht="12.75">
      <c r="A66" s="27" t="s">
        <v>94</v>
      </c>
      <c r="B66" s="103">
        <v>0.0713939</v>
      </c>
      <c r="C66" s="27"/>
      <c r="D66" s="103">
        <v>0.044524</v>
      </c>
      <c r="E66" s="62"/>
      <c r="F66" s="27"/>
      <c r="G66" s="103">
        <v>0.0268699</v>
      </c>
      <c r="H66" s="27"/>
    </row>
    <row r="67" spans="1:8" ht="12.75">
      <c r="A67" s="27" t="s">
        <v>95</v>
      </c>
      <c r="B67" s="103">
        <v>32.9029988</v>
      </c>
      <c r="C67" s="27"/>
      <c r="D67" s="103">
        <v>27.9375932</v>
      </c>
      <c r="E67" s="62"/>
      <c r="F67" s="27"/>
      <c r="G67" s="103">
        <v>4.9654056</v>
      </c>
      <c r="H67" s="27"/>
    </row>
    <row r="68" spans="1:8" ht="12.75">
      <c r="A68" s="27" t="s">
        <v>96</v>
      </c>
      <c r="B68" s="103">
        <v>0.099666</v>
      </c>
      <c r="C68" s="27"/>
      <c r="D68" s="27"/>
      <c r="E68" s="27"/>
      <c r="F68" s="27"/>
      <c r="G68" s="103">
        <v>0.099666</v>
      </c>
      <c r="H68" s="27"/>
    </row>
    <row r="69" spans="1:8" ht="12.75">
      <c r="A69" s="27" t="s">
        <v>97</v>
      </c>
      <c r="B69" s="103">
        <v>43.0329811652</v>
      </c>
      <c r="C69" s="27"/>
      <c r="D69" s="103">
        <v>38.55471505</v>
      </c>
      <c r="E69" s="27">
        <v>0.6403228312</v>
      </c>
      <c r="F69" s="27"/>
      <c r="G69" s="103">
        <v>3.837943284</v>
      </c>
      <c r="H69" s="27"/>
    </row>
    <row r="70" spans="1:8" ht="12.75">
      <c r="A70" s="79"/>
      <c r="B70" s="77"/>
      <c r="C70" s="77"/>
      <c r="D70" s="77"/>
      <c r="E70" s="77"/>
      <c r="F70" s="77"/>
      <c r="G70" s="77"/>
      <c r="H70" s="27"/>
    </row>
    <row r="71" spans="1:8" s="3" customFormat="1" ht="12.75">
      <c r="A71" s="25" t="s">
        <v>98</v>
      </c>
      <c r="B71" s="25">
        <v>16.4829340847</v>
      </c>
      <c r="C71" s="25"/>
      <c r="D71" s="109">
        <v>0.294532</v>
      </c>
      <c r="E71" s="109">
        <v>2.528735067</v>
      </c>
      <c r="F71" s="25"/>
      <c r="G71" s="109">
        <v>13.6596670177</v>
      </c>
      <c r="H71" s="25"/>
    </row>
    <row r="72" spans="1:8" ht="12.75">
      <c r="A72" s="25"/>
      <c r="B72" s="27"/>
      <c r="C72" s="25"/>
      <c r="D72" s="27"/>
      <c r="E72" s="27"/>
      <c r="F72" s="27"/>
      <c r="G72" s="27"/>
      <c r="H72" s="27"/>
    </row>
    <row r="73" spans="1:8" ht="12.75">
      <c r="A73" s="27" t="s">
        <v>99</v>
      </c>
      <c r="B73" s="103">
        <v>7.415165667</v>
      </c>
      <c r="C73" s="25"/>
      <c r="D73" s="27"/>
      <c r="E73" s="103">
        <v>1.130297467</v>
      </c>
      <c r="F73" s="27"/>
      <c r="G73" s="103">
        <v>6.2848682</v>
      </c>
      <c r="H73" s="27"/>
    </row>
    <row r="74" spans="1:8" ht="12.75">
      <c r="A74" s="27" t="s">
        <v>100</v>
      </c>
      <c r="B74" s="103">
        <v>0.6874108</v>
      </c>
      <c r="C74" s="27"/>
      <c r="D74" s="27"/>
      <c r="E74" s="103">
        <v>0.0040936</v>
      </c>
      <c r="F74" s="27"/>
      <c r="G74" s="103">
        <v>0.6833172</v>
      </c>
      <c r="H74" s="27"/>
    </row>
    <row r="75" spans="1:8" ht="12.75">
      <c r="A75" s="26" t="s">
        <v>413</v>
      </c>
      <c r="B75" s="27"/>
      <c r="C75" s="27"/>
      <c r="D75" s="27"/>
      <c r="E75" s="27"/>
      <c r="F75" s="27"/>
      <c r="G75" s="27"/>
      <c r="H75" s="27"/>
    </row>
    <row r="76" spans="1:8" ht="12.75">
      <c r="A76" s="27" t="s">
        <v>101</v>
      </c>
      <c r="B76" s="103">
        <v>0.234848</v>
      </c>
      <c r="C76" s="27"/>
      <c r="D76" s="27"/>
      <c r="E76" s="62"/>
      <c r="F76" s="27"/>
      <c r="G76" s="103">
        <v>0.234848</v>
      </c>
      <c r="H76" s="27"/>
    </row>
    <row r="77" spans="1:8" ht="12.75">
      <c r="A77" s="27" t="s">
        <v>102</v>
      </c>
      <c r="B77" s="103">
        <v>1.277221652</v>
      </c>
      <c r="C77" s="27"/>
      <c r="D77" s="103">
        <v>0.294532</v>
      </c>
      <c r="E77" s="103">
        <v>0.855</v>
      </c>
      <c r="F77" s="27"/>
      <c r="G77" s="103">
        <v>0.127689652</v>
      </c>
      <c r="H77" s="27"/>
    </row>
    <row r="78" spans="1:8" ht="12.75">
      <c r="A78" s="27" t="s">
        <v>104</v>
      </c>
      <c r="B78" s="103">
        <v>1.460913</v>
      </c>
      <c r="C78" s="27"/>
      <c r="D78" s="27"/>
      <c r="E78" s="62"/>
      <c r="F78" s="27"/>
      <c r="G78" s="103">
        <v>1.460913</v>
      </c>
      <c r="H78" s="27"/>
    </row>
    <row r="79" spans="1:8" ht="12.75">
      <c r="A79" s="27" t="s">
        <v>103</v>
      </c>
      <c r="B79" s="103">
        <v>0.2227584</v>
      </c>
      <c r="C79" s="27"/>
      <c r="D79" s="27"/>
      <c r="E79" s="27"/>
      <c r="F79" s="27"/>
      <c r="G79" s="103">
        <v>0.2227584</v>
      </c>
      <c r="H79" s="27"/>
    </row>
    <row r="80" spans="1:8" ht="12.75">
      <c r="A80" s="27" t="s">
        <v>105</v>
      </c>
      <c r="B80" s="103">
        <v>0.4160003</v>
      </c>
      <c r="C80" s="27"/>
      <c r="D80" s="27"/>
      <c r="E80" s="103">
        <v>0.007222</v>
      </c>
      <c r="F80" s="27"/>
      <c r="G80" s="103">
        <v>0.4087783</v>
      </c>
      <c r="H80" s="27"/>
    </row>
    <row r="81" spans="1:8" ht="12.75">
      <c r="A81" s="27" t="s">
        <v>106</v>
      </c>
      <c r="B81" s="103">
        <v>1.547889169</v>
      </c>
      <c r="C81" s="27"/>
      <c r="D81" s="27"/>
      <c r="E81" s="103">
        <v>0.0168</v>
      </c>
      <c r="F81" s="27"/>
      <c r="G81" s="103">
        <v>1.531089169</v>
      </c>
      <c r="H81" s="27"/>
    </row>
    <row r="82" spans="1:8" ht="12.75">
      <c r="A82" s="27" t="s">
        <v>107</v>
      </c>
      <c r="B82" s="103">
        <v>2.1572497967</v>
      </c>
      <c r="C82" s="27"/>
      <c r="D82" s="27"/>
      <c r="E82" s="103">
        <v>0.515322</v>
      </c>
      <c r="F82" s="27"/>
      <c r="G82" s="103">
        <v>1.6419277967</v>
      </c>
      <c r="H82" s="27"/>
    </row>
    <row r="83" spans="1:8" ht="12.75">
      <c r="A83" s="27" t="s">
        <v>108</v>
      </c>
      <c r="B83" s="103">
        <v>0.168381</v>
      </c>
      <c r="C83" s="27"/>
      <c r="D83" s="27"/>
      <c r="E83" s="27"/>
      <c r="F83" s="27"/>
      <c r="G83" s="103">
        <v>0.168381</v>
      </c>
      <c r="H83" s="27"/>
    </row>
    <row r="84" spans="1:8" ht="12.75">
      <c r="A84" s="27" t="s">
        <v>109</v>
      </c>
      <c r="B84" s="103">
        <v>0.4734315</v>
      </c>
      <c r="C84" s="27"/>
      <c r="D84" s="27"/>
      <c r="E84" s="27"/>
      <c r="F84" s="27"/>
      <c r="G84" s="103">
        <v>0.4734315</v>
      </c>
      <c r="H84" s="27"/>
    </row>
    <row r="85" spans="1:8" ht="12.75">
      <c r="A85" s="27" t="s">
        <v>110</v>
      </c>
      <c r="B85" s="103">
        <v>0.4216648</v>
      </c>
      <c r="C85" s="27"/>
      <c r="D85" s="27"/>
      <c r="E85" s="27"/>
      <c r="F85" s="27"/>
      <c r="G85" s="103">
        <v>0.4216648</v>
      </c>
      <c r="H85" s="27"/>
    </row>
    <row r="86" spans="1:8" ht="12.75">
      <c r="A86" s="79"/>
      <c r="B86" s="77"/>
      <c r="C86" s="77"/>
      <c r="D86" s="77"/>
      <c r="E86" s="77"/>
      <c r="F86" s="77"/>
      <c r="G86" s="77"/>
      <c r="H86" s="27"/>
    </row>
    <row r="87" spans="1:8" s="3" customFormat="1" ht="12.75">
      <c r="A87" s="25" t="s">
        <v>111</v>
      </c>
      <c r="B87" s="25">
        <v>18.53658833</v>
      </c>
      <c r="C87" s="25"/>
      <c r="D87" s="25"/>
      <c r="E87" s="109">
        <v>0.0327348</v>
      </c>
      <c r="F87" s="25"/>
      <c r="G87" s="109">
        <v>18.50385353</v>
      </c>
      <c r="H87" s="25"/>
    </row>
    <row r="88" spans="1:8" ht="12.75">
      <c r="A88" s="25"/>
      <c r="B88" s="27"/>
      <c r="C88" s="27"/>
      <c r="D88" s="27"/>
      <c r="E88" s="27"/>
      <c r="F88" s="27"/>
      <c r="G88" s="27"/>
      <c r="H88" s="27"/>
    </row>
    <row r="89" spans="1:8" ht="12.75">
      <c r="A89" s="27" t="s">
        <v>112</v>
      </c>
      <c r="B89" s="103">
        <v>0.7004989</v>
      </c>
      <c r="C89" s="27"/>
      <c r="D89" s="27"/>
      <c r="E89" s="27"/>
      <c r="F89" s="27"/>
      <c r="G89" s="103">
        <v>0.7004989</v>
      </c>
      <c r="H89" s="27"/>
    </row>
    <row r="90" spans="1:8" ht="12.75">
      <c r="A90" s="27" t="s">
        <v>113</v>
      </c>
      <c r="B90" s="103">
        <v>2.36108724</v>
      </c>
      <c r="C90" s="27"/>
      <c r="D90" s="27"/>
      <c r="E90" s="27"/>
      <c r="F90" s="27"/>
      <c r="G90" s="103">
        <v>2.36108724</v>
      </c>
      <c r="H90" s="27"/>
    </row>
    <row r="91" spans="1:8" ht="12.75">
      <c r="A91" s="27" t="s">
        <v>114</v>
      </c>
      <c r="B91" s="103">
        <v>0.5971108</v>
      </c>
      <c r="C91" s="27"/>
      <c r="D91" s="27"/>
      <c r="E91" s="103">
        <v>0.0327348</v>
      </c>
      <c r="F91" s="27"/>
      <c r="G91" s="103">
        <v>0.564376</v>
      </c>
      <c r="H91" s="27"/>
    </row>
    <row r="92" spans="1:8" ht="12.75">
      <c r="A92" s="26" t="s">
        <v>115</v>
      </c>
      <c r="B92" s="103">
        <v>0.1617738</v>
      </c>
      <c r="C92" s="27"/>
      <c r="D92" s="27"/>
      <c r="E92" s="62"/>
      <c r="F92" s="27"/>
      <c r="G92" s="103">
        <v>0.1617738</v>
      </c>
      <c r="H92" s="27"/>
    </row>
    <row r="93" spans="1:8" ht="12.75">
      <c r="A93" s="27" t="s">
        <v>116</v>
      </c>
      <c r="B93" s="103">
        <v>0.1264098</v>
      </c>
      <c r="C93" s="27"/>
      <c r="D93" s="27"/>
      <c r="E93" s="62"/>
      <c r="F93" s="27"/>
      <c r="G93" s="103">
        <v>0.1264098</v>
      </c>
      <c r="H93" s="27"/>
    </row>
    <row r="94" spans="1:8" ht="12.75">
      <c r="A94" s="27" t="s">
        <v>117</v>
      </c>
      <c r="B94" s="103">
        <v>0.139105</v>
      </c>
      <c r="C94" s="27"/>
      <c r="D94" s="27"/>
      <c r="E94" s="27"/>
      <c r="F94" s="27"/>
      <c r="G94" s="103">
        <v>0.139105</v>
      </c>
      <c r="H94" s="27"/>
    </row>
    <row r="95" spans="1:8" ht="12.75">
      <c r="A95" s="27" t="s">
        <v>118</v>
      </c>
      <c r="B95" s="103">
        <v>1.11576176</v>
      </c>
      <c r="C95" s="27"/>
      <c r="D95" s="27"/>
      <c r="E95" s="27"/>
      <c r="F95" s="27"/>
      <c r="G95" s="103">
        <v>1.11576176</v>
      </c>
      <c r="H95" s="27"/>
    </row>
    <row r="96" spans="1:8" ht="12.75">
      <c r="A96" s="27" t="s">
        <v>119</v>
      </c>
      <c r="B96" s="103">
        <v>0.280192</v>
      </c>
      <c r="C96" s="27"/>
      <c r="D96" s="27"/>
      <c r="E96" s="27"/>
      <c r="F96" s="27"/>
      <c r="G96" s="103">
        <v>0.280192</v>
      </c>
      <c r="H96" s="27"/>
    </row>
    <row r="97" spans="1:8" ht="12.75">
      <c r="A97" s="27" t="s">
        <v>120</v>
      </c>
      <c r="B97" s="103">
        <v>8.72539504</v>
      </c>
      <c r="C97" s="27"/>
      <c r="D97" s="27"/>
      <c r="E97" s="62"/>
      <c r="F97" s="27"/>
      <c r="G97" s="103">
        <v>8.72539504</v>
      </c>
      <c r="H97" s="27"/>
    </row>
    <row r="98" spans="1:8" ht="12.75">
      <c r="A98" s="27" t="s">
        <v>121</v>
      </c>
      <c r="B98" s="103">
        <v>0.4709856</v>
      </c>
      <c r="C98" s="27"/>
      <c r="D98" s="27"/>
      <c r="E98" s="62"/>
      <c r="F98" s="27"/>
      <c r="G98" s="103">
        <v>0.4709856</v>
      </c>
      <c r="H98" s="27"/>
    </row>
    <row r="99" spans="1:8" ht="12.75">
      <c r="A99" s="27" t="s">
        <v>122</v>
      </c>
      <c r="B99" s="103">
        <v>0.3218641</v>
      </c>
      <c r="C99" s="27"/>
      <c r="D99" s="27"/>
      <c r="E99" s="27"/>
      <c r="F99" s="27"/>
      <c r="G99" s="103">
        <v>0.3218641</v>
      </c>
      <c r="H99" s="27"/>
    </row>
    <row r="100" spans="1:8" ht="12.75">
      <c r="A100" s="27" t="s">
        <v>123</v>
      </c>
      <c r="B100" s="103">
        <v>2.55859239</v>
      </c>
      <c r="C100" s="27"/>
      <c r="D100" s="27"/>
      <c r="E100" s="62"/>
      <c r="F100" s="27"/>
      <c r="G100" s="103">
        <v>2.55859239</v>
      </c>
      <c r="H100" s="27"/>
    </row>
    <row r="101" spans="1:8" ht="12.75">
      <c r="A101" s="27" t="s">
        <v>124</v>
      </c>
      <c r="B101" s="103">
        <v>2.02415997</v>
      </c>
      <c r="C101" s="27"/>
      <c r="D101" s="27"/>
      <c r="E101" s="62"/>
      <c r="F101" s="27"/>
      <c r="G101" s="103">
        <v>2.02415997</v>
      </c>
      <c r="H101" s="27"/>
    </row>
    <row r="102" spans="1:8" ht="12.75">
      <c r="A102" s="27" t="s">
        <v>125</v>
      </c>
      <c r="B102" s="103">
        <v>1.1042217</v>
      </c>
      <c r="C102" s="27"/>
      <c r="D102" s="27"/>
      <c r="E102" s="27"/>
      <c r="F102" s="27"/>
      <c r="G102" s="103">
        <v>1.1042217</v>
      </c>
      <c r="H102" s="27"/>
    </row>
    <row r="103" spans="1:8" ht="12.75">
      <c r="A103" s="79"/>
      <c r="B103" s="77"/>
      <c r="C103" s="77"/>
      <c r="D103" s="77"/>
      <c r="E103" s="77"/>
      <c r="F103" s="77"/>
      <c r="G103" s="77"/>
      <c r="H103" s="27"/>
    </row>
    <row r="104" spans="1:8" s="3" customFormat="1" ht="12.75">
      <c r="A104" s="25" t="s">
        <v>144</v>
      </c>
      <c r="B104" s="25">
        <v>10.453123862</v>
      </c>
      <c r="C104" s="25"/>
      <c r="D104" s="25"/>
      <c r="E104" s="109">
        <v>0.04274736</v>
      </c>
      <c r="F104" s="25"/>
      <c r="G104" s="109">
        <v>10.410376502</v>
      </c>
      <c r="H104" s="25"/>
    </row>
    <row r="105" spans="1:8" ht="12.75">
      <c r="A105" s="25"/>
      <c r="B105" s="27"/>
      <c r="C105" s="25"/>
      <c r="D105" s="27"/>
      <c r="E105" s="27"/>
      <c r="F105" s="27"/>
      <c r="G105" s="27"/>
      <c r="H105" s="27"/>
    </row>
    <row r="106" spans="1:8" ht="12.75">
      <c r="A106" s="27" t="s">
        <v>145</v>
      </c>
      <c r="B106" s="103">
        <v>3.8003383402</v>
      </c>
      <c r="C106" s="27"/>
      <c r="D106" s="27"/>
      <c r="E106" s="62"/>
      <c r="F106" s="27"/>
      <c r="G106" s="103">
        <v>3.8003383402</v>
      </c>
      <c r="H106" s="27"/>
    </row>
    <row r="107" spans="1:8" ht="12.75">
      <c r="A107" s="27" t="s">
        <v>146</v>
      </c>
      <c r="B107" s="103">
        <v>1.5607606</v>
      </c>
      <c r="C107" s="27"/>
      <c r="D107" s="27"/>
      <c r="E107" s="62"/>
      <c r="F107" s="27"/>
      <c r="G107" s="103">
        <v>1.5607606</v>
      </c>
      <c r="H107" s="27"/>
    </row>
    <row r="108" spans="1:8" ht="12.75">
      <c r="A108" s="27" t="s">
        <v>147</v>
      </c>
      <c r="B108" s="103">
        <v>0.72909797</v>
      </c>
      <c r="C108" s="27"/>
      <c r="D108" s="27"/>
      <c r="E108" s="27"/>
      <c r="F108" s="27"/>
      <c r="G108" s="103">
        <v>0.72909797</v>
      </c>
      <c r="H108" s="27"/>
    </row>
    <row r="109" spans="1:8" ht="12.75">
      <c r="A109" s="27" t="s">
        <v>148</v>
      </c>
      <c r="B109" s="103">
        <v>0.75940732</v>
      </c>
      <c r="C109" s="27"/>
      <c r="D109" s="27"/>
      <c r="E109" s="103">
        <v>0.00013756</v>
      </c>
      <c r="F109" s="27"/>
      <c r="G109" s="103">
        <v>0.75926976</v>
      </c>
      <c r="H109" s="27"/>
    </row>
    <row r="110" spans="1:8" ht="12.75">
      <c r="A110" s="26" t="s">
        <v>149</v>
      </c>
      <c r="B110" s="103">
        <v>0.59288036</v>
      </c>
      <c r="C110" s="27"/>
      <c r="D110" s="27"/>
      <c r="E110" s="27"/>
      <c r="F110" s="27"/>
      <c r="G110" s="103">
        <v>0.59288036</v>
      </c>
      <c r="H110" s="27"/>
    </row>
    <row r="111" spans="1:8" ht="12.75">
      <c r="A111" s="27" t="s">
        <v>414</v>
      </c>
      <c r="B111" s="103">
        <v>2.3538769612</v>
      </c>
      <c r="C111" s="27"/>
      <c r="D111" s="27"/>
      <c r="E111" s="103">
        <v>0.0426098</v>
      </c>
      <c r="F111" s="27"/>
      <c r="G111" s="103">
        <v>2.3112671612</v>
      </c>
      <c r="H111" s="27"/>
    </row>
    <row r="112" spans="1:8" ht="12.75">
      <c r="A112" s="27" t="s">
        <v>150</v>
      </c>
      <c r="B112" s="103">
        <v>0.12517164</v>
      </c>
      <c r="C112" s="27"/>
      <c r="D112" s="27"/>
      <c r="E112" s="62"/>
      <c r="F112" s="27"/>
      <c r="G112" s="103">
        <v>0.12517164</v>
      </c>
      <c r="H112" s="27"/>
    </row>
    <row r="113" spans="1:8" ht="12.75">
      <c r="A113" s="27" t="s">
        <v>151</v>
      </c>
      <c r="B113" s="103">
        <v>0.2448455498</v>
      </c>
      <c r="C113" s="27"/>
      <c r="D113" s="27"/>
      <c r="E113" s="27"/>
      <c r="F113" s="27"/>
      <c r="G113" s="103">
        <v>0.2448455498</v>
      </c>
      <c r="H113" s="27"/>
    </row>
    <row r="114" spans="1:8" ht="12.75">
      <c r="A114" s="27" t="s">
        <v>152</v>
      </c>
      <c r="B114" s="103">
        <v>0.1246721</v>
      </c>
      <c r="C114" s="27"/>
      <c r="D114" s="27"/>
      <c r="E114" s="27"/>
      <c r="F114" s="27"/>
      <c r="G114" s="103">
        <v>0.1246721</v>
      </c>
      <c r="H114" s="27"/>
    </row>
    <row r="115" spans="1:8" ht="12.75">
      <c r="A115" s="27" t="s">
        <v>153</v>
      </c>
      <c r="B115" s="103">
        <v>0.740396228</v>
      </c>
      <c r="C115" s="27"/>
      <c r="D115" s="27"/>
      <c r="E115" s="62"/>
      <c r="F115" s="27"/>
      <c r="G115" s="103">
        <v>0.740396228</v>
      </c>
      <c r="H115" s="27"/>
    </row>
    <row r="116" spans="1:8" ht="12.75">
      <c r="A116" s="27" t="s">
        <v>154</v>
      </c>
      <c r="B116" s="103">
        <v>0.0145571528</v>
      </c>
      <c r="C116" s="27"/>
      <c r="D116" s="27"/>
      <c r="E116" s="27"/>
      <c r="F116" s="27"/>
      <c r="G116" s="103">
        <v>0.0145571528</v>
      </c>
      <c r="H116" s="27"/>
    </row>
    <row r="117" spans="1:8" ht="12.75">
      <c r="A117" s="79"/>
      <c r="B117" s="77"/>
      <c r="C117" s="77"/>
      <c r="D117" s="77"/>
      <c r="E117" s="77"/>
      <c r="F117" s="77"/>
      <c r="G117" s="77"/>
      <c r="H117" s="27"/>
    </row>
    <row r="118" spans="1:8" s="3" customFormat="1" ht="12.75">
      <c r="A118" s="25" t="s">
        <v>126</v>
      </c>
      <c r="B118" s="25">
        <v>57.61882587</v>
      </c>
      <c r="C118" s="25"/>
      <c r="D118" s="109">
        <v>6.86682595</v>
      </c>
      <c r="E118" s="109">
        <v>0.0586642</v>
      </c>
      <c r="F118" s="109">
        <v>0.83770371</v>
      </c>
      <c r="G118" s="109">
        <v>49.85563201</v>
      </c>
      <c r="H118" s="25"/>
    </row>
    <row r="119" spans="1:8" ht="12.75">
      <c r="A119" s="25"/>
      <c r="B119" s="27"/>
      <c r="C119" s="27"/>
      <c r="D119" s="27"/>
      <c r="E119" s="27"/>
      <c r="F119" s="27"/>
      <c r="G119" s="27"/>
      <c r="H119" s="27"/>
    </row>
    <row r="120" spans="1:8" ht="12.75">
      <c r="A120" s="27" t="s">
        <v>127</v>
      </c>
      <c r="B120" s="103">
        <v>0.56821478</v>
      </c>
      <c r="C120" s="27"/>
      <c r="D120" s="27"/>
      <c r="E120" s="27"/>
      <c r="F120" s="103">
        <v>0.0624484</v>
      </c>
      <c r="G120" s="103">
        <v>0.50576638</v>
      </c>
      <c r="H120" s="27"/>
    </row>
    <row r="121" spans="1:8" ht="12.75">
      <c r="A121" s="27" t="s">
        <v>128</v>
      </c>
      <c r="B121" s="103">
        <v>3.0262175</v>
      </c>
      <c r="C121" s="27"/>
      <c r="D121" s="27"/>
      <c r="E121" s="27"/>
      <c r="F121" s="27"/>
      <c r="G121" s="103">
        <v>3.0262175</v>
      </c>
      <c r="H121" s="27"/>
    </row>
    <row r="122" spans="1:8" ht="12.75">
      <c r="A122" s="27" t="s">
        <v>129</v>
      </c>
      <c r="B122" s="103">
        <v>9.27286327</v>
      </c>
      <c r="C122" s="27"/>
      <c r="D122" s="27"/>
      <c r="E122" s="62"/>
      <c r="F122" s="103">
        <v>0.0111239</v>
      </c>
      <c r="G122" s="103">
        <v>9.26173937</v>
      </c>
      <c r="H122" s="27"/>
    </row>
    <row r="123" spans="1:8" ht="12.75">
      <c r="A123" s="27" t="s">
        <v>130</v>
      </c>
      <c r="B123" s="103">
        <v>0.23019261</v>
      </c>
      <c r="C123" s="25"/>
      <c r="D123" s="27"/>
      <c r="E123" s="27"/>
      <c r="F123" s="27"/>
      <c r="G123" s="103">
        <v>0.23019261</v>
      </c>
      <c r="H123" s="27"/>
    </row>
    <row r="124" spans="1:8" ht="12.75">
      <c r="A124" s="27" t="s">
        <v>131</v>
      </c>
      <c r="B124" s="103">
        <v>0.78212969</v>
      </c>
      <c r="C124" s="25"/>
      <c r="D124" s="27"/>
      <c r="E124" s="62"/>
      <c r="F124" s="27"/>
      <c r="G124" s="103">
        <v>0.78212969</v>
      </c>
      <c r="H124" s="27"/>
    </row>
    <row r="125" spans="1:8" ht="12.75">
      <c r="A125" s="27" t="s">
        <v>132</v>
      </c>
      <c r="B125" s="103">
        <v>25.99591173</v>
      </c>
      <c r="C125" s="25"/>
      <c r="D125" s="27"/>
      <c r="E125" s="62"/>
      <c r="F125" s="103">
        <v>0.69701087</v>
      </c>
      <c r="G125" s="103">
        <v>25.29890086</v>
      </c>
      <c r="H125" s="27"/>
    </row>
    <row r="126" spans="1:8" ht="12.75">
      <c r="A126" s="27" t="s">
        <v>133</v>
      </c>
      <c r="B126" s="103">
        <v>0.63489581</v>
      </c>
      <c r="C126" s="25"/>
      <c r="D126" s="27"/>
      <c r="E126" s="62"/>
      <c r="F126" s="27"/>
      <c r="G126" s="103">
        <v>0.63489581</v>
      </c>
      <c r="H126" s="27"/>
    </row>
    <row r="127" spans="1:8" ht="12.75">
      <c r="A127" s="27" t="s">
        <v>134</v>
      </c>
      <c r="B127" s="103">
        <v>0.07614077</v>
      </c>
      <c r="C127" s="25"/>
      <c r="D127" s="27"/>
      <c r="E127" s="27"/>
      <c r="F127" s="27"/>
      <c r="G127" s="103">
        <v>0.07614077</v>
      </c>
      <c r="H127" s="27"/>
    </row>
    <row r="128" spans="1:8" ht="12.75">
      <c r="A128" s="27" t="s">
        <v>135</v>
      </c>
      <c r="B128" s="103">
        <v>7.36216252</v>
      </c>
      <c r="C128" s="25"/>
      <c r="D128" s="103">
        <v>6.86682595</v>
      </c>
      <c r="E128" s="103">
        <v>0.0469426</v>
      </c>
      <c r="F128" s="103">
        <v>0.06712054</v>
      </c>
      <c r="G128" s="103">
        <v>0.38127343</v>
      </c>
      <c r="H128" s="27"/>
    </row>
    <row r="129" spans="1:8" ht="12.75">
      <c r="A129" s="27" t="s">
        <v>136</v>
      </c>
      <c r="B129" s="103">
        <v>2.06324728</v>
      </c>
      <c r="C129" s="25"/>
      <c r="D129" s="27"/>
      <c r="E129" s="27"/>
      <c r="F129" s="27"/>
      <c r="G129" s="103">
        <v>2.06324728</v>
      </c>
      <c r="H129" s="27"/>
    </row>
    <row r="130" spans="1:8" ht="12.75">
      <c r="A130" s="27" t="s">
        <v>137</v>
      </c>
      <c r="B130" s="103">
        <v>1.85005793</v>
      </c>
      <c r="C130" s="25"/>
      <c r="D130" s="27"/>
      <c r="E130" s="27"/>
      <c r="F130" s="27"/>
      <c r="G130" s="103">
        <v>1.85005793</v>
      </c>
      <c r="H130" s="27"/>
    </row>
    <row r="131" spans="1:8" ht="12.75">
      <c r="A131" s="26" t="s">
        <v>138</v>
      </c>
      <c r="B131" s="103">
        <v>2.30536317</v>
      </c>
      <c r="C131" s="25"/>
      <c r="D131" s="27"/>
      <c r="E131" s="27"/>
      <c r="F131" s="27"/>
      <c r="G131" s="103">
        <v>2.30536317</v>
      </c>
      <c r="H131" s="27"/>
    </row>
    <row r="132" spans="1:8" ht="12.75">
      <c r="A132" s="27" t="s">
        <v>139</v>
      </c>
      <c r="B132" s="103">
        <v>1.65699767</v>
      </c>
      <c r="C132" s="25"/>
      <c r="D132" s="27"/>
      <c r="E132" s="27"/>
      <c r="F132" s="27"/>
      <c r="G132" s="103">
        <v>1.65699767</v>
      </c>
      <c r="H132" s="27"/>
    </row>
    <row r="133" spans="1:8" ht="12.75">
      <c r="A133" s="27" t="s">
        <v>140</v>
      </c>
      <c r="B133" s="103">
        <v>0.63417754</v>
      </c>
      <c r="C133" s="25"/>
      <c r="D133" s="27"/>
      <c r="E133" s="27"/>
      <c r="F133" s="27"/>
      <c r="G133" s="103">
        <v>0.63417754</v>
      </c>
      <c r="H133" s="27"/>
    </row>
    <row r="134" spans="1:8" ht="12.75">
      <c r="A134" s="27" t="s">
        <v>141</v>
      </c>
      <c r="B134" s="103">
        <v>1.78817951</v>
      </c>
      <c r="C134" s="25"/>
      <c r="D134" s="27"/>
      <c r="E134" s="27"/>
      <c r="F134" s="27"/>
      <c r="G134" s="103">
        <v>1.78817951</v>
      </c>
      <c r="H134" s="27"/>
    </row>
    <row r="135" spans="1:8" ht="12.75">
      <c r="A135" s="27" t="s">
        <v>142</v>
      </c>
      <c r="B135" s="103">
        <v>1.0795766</v>
      </c>
      <c r="C135" s="25"/>
      <c r="D135" s="27"/>
      <c r="E135" s="103">
        <v>0.0117216</v>
      </c>
      <c r="F135" s="27"/>
      <c r="G135" s="103">
        <v>1.067855</v>
      </c>
      <c r="H135" s="27"/>
    </row>
    <row r="136" spans="1:8" ht="12.75">
      <c r="A136" s="27" t="s">
        <v>143</v>
      </c>
      <c r="B136" s="103">
        <v>1.79955309</v>
      </c>
      <c r="C136" s="25"/>
      <c r="D136" s="27"/>
      <c r="E136" s="62"/>
      <c r="F136" s="27"/>
      <c r="G136" s="103">
        <v>1.79955309</v>
      </c>
      <c r="H136" s="27"/>
    </row>
    <row r="137" spans="1:8" ht="12.75">
      <c r="A137" s="79"/>
      <c r="B137" s="77"/>
      <c r="C137" s="77"/>
      <c r="D137" s="77"/>
      <c r="E137" s="77"/>
      <c r="F137" s="77"/>
      <c r="G137" s="77"/>
      <c r="H137" s="27"/>
    </row>
    <row r="138" spans="1:8" s="3" customFormat="1" ht="12.75">
      <c r="A138" s="25" t="s">
        <v>155</v>
      </c>
      <c r="B138" s="25">
        <v>9.013322965</v>
      </c>
      <c r="C138" s="25"/>
      <c r="D138" s="25"/>
      <c r="E138" s="109">
        <v>0.019469855</v>
      </c>
      <c r="F138" s="25"/>
      <c r="G138" s="25">
        <v>8.99385311</v>
      </c>
      <c r="H138" s="25"/>
    </row>
    <row r="139" spans="1:8" ht="12.75">
      <c r="A139" s="25"/>
      <c r="B139" s="27"/>
      <c r="C139" s="25"/>
      <c r="D139" s="27"/>
      <c r="E139" s="27"/>
      <c r="F139" s="27"/>
      <c r="G139" s="27"/>
      <c r="H139" s="27"/>
    </row>
    <row r="140" spans="1:8" ht="12.75">
      <c r="A140" s="27" t="s">
        <v>156</v>
      </c>
      <c r="B140" s="103">
        <v>0.3122948</v>
      </c>
      <c r="C140" s="25"/>
      <c r="D140" s="27"/>
      <c r="E140" s="27"/>
      <c r="F140" s="27"/>
      <c r="G140" s="103">
        <v>0.3122948</v>
      </c>
      <c r="H140" s="27"/>
    </row>
    <row r="141" spans="1:8" ht="12.75">
      <c r="A141" s="27" t="s">
        <v>157</v>
      </c>
      <c r="B141" s="103">
        <v>1.7721716</v>
      </c>
      <c r="C141" s="25"/>
      <c r="D141" s="27"/>
      <c r="E141" s="27"/>
      <c r="F141" s="27"/>
      <c r="G141" s="103">
        <v>1.7721716</v>
      </c>
      <c r="H141" s="27"/>
    </row>
    <row r="142" spans="1:8" ht="12.75">
      <c r="A142" s="27" t="s">
        <v>158</v>
      </c>
      <c r="B142" s="103">
        <v>0.0730534</v>
      </c>
      <c r="C142" s="27"/>
      <c r="D142" s="27"/>
      <c r="E142" s="27"/>
      <c r="F142" s="27"/>
      <c r="G142" s="103">
        <v>0.0730534</v>
      </c>
      <c r="H142" s="27"/>
    </row>
    <row r="143" spans="1:8" ht="12.75">
      <c r="A143" s="27" t="s">
        <v>159</v>
      </c>
      <c r="B143" s="103">
        <v>0.055872</v>
      </c>
      <c r="C143" s="27"/>
      <c r="D143" s="27"/>
      <c r="E143" s="27"/>
      <c r="F143" s="27"/>
      <c r="G143" s="103">
        <v>0.055872</v>
      </c>
      <c r="H143" s="27"/>
    </row>
    <row r="144" spans="1:8" ht="12.75">
      <c r="A144" s="27" t="s">
        <v>160</v>
      </c>
      <c r="B144" s="103">
        <v>0.0272555</v>
      </c>
      <c r="C144" s="27"/>
      <c r="D144" s="27"/>
      <c r="E144" s="27"/>
      <c r="F144" s="27"/>
      <c r="G144" s="103">
        <v>0.0272555</v>
      </c>
      <c r="H144" s="27"/>
    </row>
    <row r="145" spans="1:8" ht="12.75">
      <c r="A145" s="27" t="s">
        <v>161</v>
      </c>
      <c r="B145" s="27">
        <v>0.1480544</v>
      </c>
      <c r="C145" s="27"/>
      <c r="D145" s="27"/>
      <c r="E145" s="27"/>
      <c r="F145" s="27"/>
      <c r="G145" s="27">
        <v>0.1480544</v>
      </c>
      <c r="H145" s="27"/>
    </row>
    <row r="146" spans="1:8" ht="12.75">
      <c r="A146" s="26" t="s">
        <v>162</v>
      </c>
      <c r="B146" s="103">
        <v>0.1397642</v>
      </c>
      <c r="C146" s="27"/>
      <c r="D146" s="27"/>
      <c r="E146" s="27"/>
      <c r="F146" s="27"/>
      <c r="G146" s="103">
        <v>0.1397642</v>
      </c>
      <c r="H146" s="27"/>
    </row>
    <row r="147" spans="1:8" ht="12.75">
      <c r="A147" s="27" t="s">
        <v>163</v>
      </c>
      <c r="B147" s="103">
        <v>3.384771045</v>
      </c>
      <c r="C147" s="27"/>
      <c r="D147" s="27"/>
      <c r="E147" s="103">
        <v>0.019469855</v>
      </c>
      <c r="F147" s="27"/>
      <c r="G147" s="103">
        <v>3.36530119</v>
      </c>
      <c r="H147" s="27"/>
    </row>
    <row r="148" spans="1:8" ht="12.75">
      <c r="A148" s="27" t="s">
        <v>415</v>
      </c>
      <c r="B148" s="103">
        <v>3.371484145</v>
      </c>
      <c r="C148" s="27"/>
      <c r="D148" s="27"/>
      <c r="E148" s="103">
        <v>0.019469855</v>
      </c>
      <c r="F148" s="27"/>
      <c r="G148" s="103">
        <v>3.35201429</v>
      </c>
      <c r="H148" s="27"/>
    </row>
    <row r="149" spans="1:8" ht="12.75">
      <c r="A149" s="27" t="s">
        <v>164</v>
      </c>
      <c r="B149" s="103">
        <v>1.4383354</v>
      </c>
      <c r="C149" s="27"/>
      <c r="D149" s="27"/>
      <c r="E149" s="27"/>
      <c r="F149" s="27"/>
      <c r="G149" s="103">
        <v>1.4383354</v>
      </c>
      <c r="H149" s="27"/>
    </row>
    <row r="150" spans="1:8" ht="12.75">
      <c r="A150" s="27" t="s">
        <v>165</v>
      </c>
      <c r="B150" s="103">
        <v>1.2522526</v>
      </c>
      <c r="C150" s="27"/>
      <c r="D150" s="27"/>
      <c r="E150" s="27"/>
      <c r="F150" s="27"/>
      <c r="G150" s="103">
        <v>1.2522526</v>
      </c>
      <c r="H150" s="27"/>
    </row>
    <row r="151" spans="1:8" ht="12.75">
      <c r="A151" s="27" t="s">
        <v>166</v>
      </c>
      <c r="B151" s="103">
        <v>0.3906261</v>
      </c>
      <c r="C151" s="27"/>
      <c r="D151" s="27"/>
      <c r="E151" s="27"/>
      <c r="F151" s="27"/>
      <c r="G151" s="103">
        <v>0.3906261</v>
      </c>
      <c r="H151" s="27"/>
    </row>
    <row r="152" spans="1:8" ht="12.75">
      <c r="A152" s="27" t="s">
        <v>167</v>
      </c>
      <c r="B152" s="103">
        <v>0.555575</v>
      </c>
      <c r="C152" s="27"/>
      <c r="D152" s="27"/>
      <c r="E152" s="27"/>
      <c r="F152" s="27"/>
      <c r="G152" s="103">
        <v>0.555575</v>
      </c>
      <c r="H152" s="27"/>
    </row>
    <row r="153" spans="1:8" ht="12.75">
      <c r="A153" s="27" t="s">
        <v>168</v>
      </c>
      <c r="B153" s="103">
        <v>0.0226871</v>
      </c>
      <c r="C153" s="27"/>
      <c r="D153" s="27"/>
      <c r="E153" s="27"/>
      <c r="F153" s="27"/>
      <c r="G153" s="103">
        <v>0.0226871</v>
      </c>
      <c r="H153" s="27"/>
    </row>
    <row r="154" spans="1:8" ht="12.75">
      <c r="A154" s="27" t="s">
        <v>169</v>
      </c>
      <c r="B154" s="103">
        <v>0.69286242</v>
      </c>
      <c r="C154" s="27"/>
      <c r="D154" s="27"/>
      <c r="E154" s="62"/>
      <c r="F154" s="27"/>
      <c r="G154" s="103">
        <v>0.69286242</v>
      </c>
      <c r="H154" s="27"/>
    </row>
    <row r="155" spans="1:8" ht="12.75">
      <c r="A155" s="79"/>
      <c r="B155" s="77"/>
      <c r="C155" s="77"/>
      <c r="D155" s="77"/>
      <c r="E155" s="77"/>
      <c r="F155" s="77"/>
      <c r="G155" s="77"/>
      <c r="H155" s="27"/>
    </row>
    <row r="156" spans="1:8" s="3" customFormat="1" ht="12.75">
      <c r="A156" s="25" t="s">
        <v>170</v>
      </c>
      <c r="B156" s="25">
        <v>45.341383982</v>
      </c>
      <c r="C156" s="25"/>
      <c r="D156" s="109">
        <v>0.15214</v>
      </c>
      <c r="E156" s="109">
        <v>5.6279274</v>
      </c>
      <c r="F156" s="109">
        <v>0.015620016</v>
      </c>
      <c r="G156" s="109">
        <v>39.545696566</v>
      </c>
      <c r="H156" s="25"/>
    </row>
    <row r="157" spans="1:8" ht="12.75">
      <c r="A157" s="25"/>
      <c r="B157" s="27"/>
      <c r="C157" s="25"/>
      <c r="D157" s="27"/>
      <c r="E157" s="27"/>
      <c r="F157" s="27"/>
      <c r="G157" s="27"/>
      <c r="H157" s="27"/>
    </row>
    <row r="158" spans="1:8" ht="12.75">
      <c r="A158" s="27" t="s">
        <v>171</v>
      </c>
      <c r="B158" s="103">
        <v>0.2812309</v>
      </c>
      <c r="C158" s="25"/>
      <c r="D158" s="27"/>
      <c r="E158" s="27"/>
      <c r="F158" s="27"/>
      <c r="G158" s="103">
        <v>0.2812309</v>
      </c>
      <c r="H158" s="27"/>
    </row>
    <row r="159" spans="1:8" ht="12.75">
      <c r="A159" s="27" t="s">
        <v>172</v>
      </c>
      <c r="B159" s="103">
        <v>1.70267576</v>
      </c>
      <c r="C159" s="25"/>
      <c r="D159" s="27"/>
      <c r="E159" s="103">
        <v>0.782</v>
      </c>
      <c r="F159" s="27"/>
      <c r="G159" s="103">
        <v>0.92067576</v>
      </c>
      <c r="H159" s="27"/>
    </row>
    <row r="160" spans="1:8" ht="12.75">
      <c r="A160" s="27" t="s">
        <v>416</v>
      </c>
      <c r="B160" s="103">
        <v>0.3435412</v>
      </c>
      <c r="C160" s="27"/>
      <c r="D160" s="27"/>
      <c r="E160" s="27"/>
      <c r="F160" s="27"/>
      <c r="G160" s="103">
        <v>0.3435412</v>
      </c>
      <c r="H160" s="27"/>
    </row>
    <row r="161" spans="1:8" ht="12.75">
      <c r="A161" s="27" t="s">
        <v>173</v>
      </c>
      <c r="B161" s="103">
        <v>0.904529648</v>
      </c>
      <c r="C161" s="27"/>
      <c r="D161" s="103">
        <v>0.15214</v>
      </c>
      <c r="E161" s="103">
        <v>0.334194</v>
      </c>
      <c r="F161" s="27"/>
      <c r="G161" s="103">
        <v>0.418195648</v>
      </c>
      <c r="H161" s="27"/>
    </row>
    <row r="162" spans="1:8" ht="12.75">
      <c r="A162" s="27" t="s">
        <v>174</v>
      </c>
      <c r="B162" s="103">
        <v>0.206866</v>
      </c>
      <c r="C162" s="27"/>
      <c r="D162" s="27"/>
      <c r="E162" s="27"/>
      <c r="F162" s="27"/>
      <c r="G162" s="103">
        <v>0.206866</v>
      </c>
      <c r="H162" s="27"/>
    </row>
    <row r="163" spans="1:8" ht="12.75">
      <c r="A163" s="27" t="s">
        <v>175</v>
      </c>
      <c r="B163" s="103">
        <v>1.478979318</v>
      </c>
      <c r="C163" s="27"/>
      <c r="D163" s="27"/>
      <c r="E163" s="62"/>
      <c r="F163" s="27"/>
      <c r="G163" s="103">
        <v>1.478979318</v>
      </c>
      <c r="H163" s="27"/>
    </row>
    <row r="164" spans="1:8" ht="12.75">
      <c r="A164" s="27" t="s">
        <v>417</v>
      </c>
      <c r="B164" s="103">
        <v>0.141716</v>
      </c>
      <c r="C164" s="27"/>
      <c r="D164" s="27"/>
      <c r="E164" s="27"/>
      <c r="F164" s="27"/>
      <c r="G164" s="103">
        <v>0.141716</v>
      </c>
      <c r="H164" s="27"/>
    </row>
    <row r="165" spans="1:8" ht="12.75">
      <c r="A165" s="26" t="s">
        <v>176</v>
      </c>
      <c r="B165" s="103">
        <v>0.5044098</v>
      </c>
      <c r="C165" s="27"/>
      <c r="D165" s="27"/>
      <c r="E165" s="27"/>
      <c r="F165" s="27"/>
      <c r="G165" s="103">
        <v>0.5044098</v>
      </c>
      <c r="H165" s="27"/>
    </row>
    <row r="166" spans="1:8" ht="12.75">
      <c r="A166" s="27" t="s">
        <v>177</v>
      </c>
      <c r="B166" s="103">
        <v>1.1513711</v>
      </c>
      <c r="C166" s="27"/>
      <c r="D166" s="27"/>
      <c r="E166" s="103">
        <v>0.90454</v>
      </c>
      <c r="F166" s="27"/>
      <c r="G166" s="103">
        <v>0.2468311</v>
      </c>
      <c r="H166" s="27"/>
    </row>
    <row r="167" spans="1:8" ht="12.75">
      <c r="A167" s="27" t="s">
        <v>418</v>
      </c>
      <c r="B167" s="103">
        <v>0.0507915</v>
      </c>
      <c r="C167" s="27"/>
      <c r="D167" s="27"/>
      <c r="E167" s="27"/>
      <c r="F167" s="27"/>
      <c r="G167" s="103">
        <v>0.0507915</v>
      </c>
      <c r="H167" s="27"/>
    </row>
    <row r="168" spans="1:8" ht="12.75">
      <c r="A168" s="27" t="s">
        <v>178</v>
      </c>
      <c r="B168" s="103">
        <v>28.96614603</v>
      </c>
      <c r="C168" s="27"/>
      <c r="D168" s="27"/>
      <c r="E168" s="62"/>
      <c r="F168" s="103">
        <v>0.0156116</v>
      </c>
      <c r="G168" s="103">
        <v>28.95053443</v>
      </c>
      <c r="H168" s="27"/>
    </row>
    <row r="169" spans="1:8" ht="12.75">
      <c r="A169" s="27" t="s">
        <v>179</v>
      </c>
      <c r="B169" s="103">
        <v>1.9771898</v>
      </c>
      <c r="C169" s="27"/>
      <c r="D169" s="27"/>
      <c r="E169" s="103">
        <v>0.111664</v>
      </c>
      <c r="F169" s="27"/>
      <c r="G169" s="103">
        <v>1.8655258</v>
      </c>
      <c r="H169" s="27"/>
    </row>
    <row r="170" spans="1:8" ht="12.75">
      <c r="A170" s="27" t="s">
        <v>180</v>
      </c>
      <c r="B170" s="103">
        <v>1.658468</v>
      </c>
      <c r="C170" s="27"/>
      <c r="D170" s="27"/>
      <c r="E170" s="27"/>
      <c r="F170" s="27"/>
      <c r="G170" s="103">
        <v>1.658468</v>
      </c>
      <c r="H170" s="27"/>
    </row>
    <row r="171" spans="1:8" ht="12.75">
      <c r="A171" s="27" t="s">
        <v>181</v>
      </c>
      <c r="B171" s="103">
        <v>3.36537418</v>
      </c>
      <c r="C171" s="27"/>
      <c r="D171" s="27"/>
      <c r="E171" s="103">
        <v>3.27425</v>
      </c>
      <c r="F171" s="27"/>
      <c r="G171" s="103">
        <v>0.09112418</v>
      </c>
      <c r="H171" s="27"/>
    </row>
    <row r="172" spans="1:8" ht="12.75">
      <c r="A172" s="27" t="s">
        <v>419</v>
      </c>
      <c r="B172" s="27"/>
      <c r="C172" s="27"/>
      <c r="D172" s="27"/>
      <c r="E172" s="27"/>
      <c r="F172" s="27"/>
      <c r="G172" s="27"/>
      <c r="H172" s="27"/>
    </row>
    <row r="173" spans="1:8" ht="12.75">
      <c r="A173" s="27" t="s">
        <v>182</v>
      </c>
      <c r="B173" s="103">
        <v>0.0839364</v>
      </c>
      <c r="C173" s="27"/>
      <c r="D173" s="27"/>
      <c r="E173" s="27"/>
      <c r="F173" s="27"/>
      <c r="G173" s="103">
        <v>0.0839364</v>
      </c>
      <c r="H173" s="27"/>
    </row>
    <row r="174" spans="1:8" ht="12.75">
      <c r="A174" s="27" t="s">
        <v>183</v>
      </c>
      <c r="B174" s="103">
        <v>0.42744719</v>
      </c>
      <c r="C174" s="27"/>
      <c r="D174" s="27"/>
      <c r="E174" s="62"/>
      <c r="F174" s="27"/>
      <c r="G174" s="103">
        <v>0.42744719</v>
      </c>
      <c r="H174" s="27"/>
    </row>
    <row r="175" spans="1:8" ht="12.75">
      <c r="A175" s="27" t="s">
        <v>184</v>
      </c>
      <c r="B175" s="103">
        <v>0.258132</v>
      </c>
      <c r="C175" s="27"/>
      <c r="D175" s="27"/>
      <c r="E175" s="27"/>
      <c r="F175" s="27"/>
      <c r="G175" s="103">
        <v>0.258132</v>
      </c>
      <c r="H175" s="27"/>
    </row>
    <row r="176" spans="1:8" ht="12.75">
      <c r="A176" s="27" t="s">
        <v>185</v>
      </c>
      <c r="B176" s="103">
        <v>0.258132</v>
      </c>
      <c r="C176" s="27"/>
      <c r="D176" s="27"/>
      <c r="E176" s="27"/>
      <c r="F176" s="27"/>
      <c r="G176" s="103">
        <v>0.258132</v>
      </c>
      <c r="H176" s="27"/>
    </row>
    <row r="177" spans="1:8" ht="12.75">
      <c r="A177" s="27" t="s">
        <v>186</v>
      </c>
      <c r="B177" s="103">
        <v>0.511005396</v>
      </c>
      <c r="C177" s="27"/>
      <c r="D177" s="27"/>
      <c r="E177" s="27"/>
      <c r="F177" s="103">
        <v>8.416E-06</v>
      </c>
      <c r="G177" s="103">
        <v>0.51099698</v>
      </c>
      <c r="H177" s="27"/>
    </row>
    <row r="178" spans="1:8" ht="12.75">
      <c r="A178" s="27" t="s">
        <v>187</v>
      </c>
      <c r="B178" s="103">
        <v>0.345105</v>
      </c>
      <c r="C178" s="27"/>
      <c r="D178" s="27"/>
      <c r="E178" s="62"/>
      <c r="F178" s="27"/>
      <c r="G178" s="103">
        <v>0.345105</v>
      </c>
      <c r="H178" s="27"/>
    </row>
    <row r="179" spans="1:8" ht="12.75">
      <c r="A179" s="27" t="s">
        <v>188</v>
      </c>
      <c r="B179" s="103">
        <v>0.11558124</v>
      </c>
      <c r="C179" s="27"/>
      <c r="D179" s="27"/>
      <c r="E179" s="27"/>
      <c r="F179" s="27"/>
      <c r="G179" s="103">
        <v>0.11558124</v>
      </c>
      <c r="H179" s="27"/>
    </row>
    <row r="180" spans="1:8" ht="12.75">
      <c r="A180" s="27" t="s">
        <v>189</v>
      </c>
      <c r="B180" s="103">
        <v>2.55852942</v>
      </c>
      <c r="C180" s="27"/>
      <c r="D180" s="27"/>
      <c r="E180" s="27"/>
      <c r="F180" s="27"/>
      <c r="G180" s="103">
        <v>2.55852942</v>
      </c>
      <c r="H180" s="27"/>
    </row>
    <row r="181" spans="1:8" ht="12.75">
      <c r="A181" s="27" t="s">
        <v>420</v>
      </c>
      <c r="B181" s="27">
        <v>0</v>
      </c>
      <c r="C181" s="27"/>
      <c r="D181" s="27"/>
      <c r="E181" s="27"/>
      <c r="F181" s="27"/>
      <c r="G181" s="27"/>
      <c r="H181" s="27"/>
    </row>
    <row r="182" spans="1:8" ht="12.75">
      <c r="A182" s="27" t="s">
        <v>190</v>
      </c>
      <c r="B182" s="103">
        <v>0.5680248</v>
      </c>
      <c r="C182" s="25"/>
      <c r="D182" s="27"/>
      <c r="E182" s="27">
        <v>0.2212794</v>
      </c>
      <c r="F182" s="27"/>
      <c r="G182" s="103">
        <v>0.3467454</v>
      </c>
      <c r="H182" s="27"/>
    </row>
    <row r="183" spans="1:8" ht="12.75">
      <c r="A183" s="79"/>
      <c r="B183" s="77"/>
      <c r="C183" s="77"/>
      <c r="D183" s="77"/>
      <c r="E183" s="77"/>
      <c r="F183" s="77"/>
      <c r="G183" s="77"/>
      <c r="H183" s="27"/>
    </row>
    <row r="184" spans="1:8" s="3" customFormat="1" ht="12.75">
      <c r="A184" s="25" t="s">
        <v>191</v>
      </c>
      <c r="B184" s="25">
        <v>19.5544658446</v>
      </c>
      <c r="C184" s="25"/>
      <c r="D184" s="25"/>
      <c r="E184" s="25">
        <v>0.0006730586</v>
      </c>
      <c r="F184" s="25">
        <v>0.03288196</v>
      </c>
      <c r="G184" s="25">
        <v>19.520910826</v>
      </c>
      <c r="H184" s="25"/>
    </row>
    <row r="185" spans="1:8" ht="12.75">
      <c r="A185" s="25"/>
      <c r="B185" s="27"/>
      <c r="C185" s="27"/>
      <c r="D185" s="27"/>
      <c r="E185" s="27"/>
      <c r="F185" s="27"/>
      <c r="G185" s="27"/>
      <c r="H185" s="27"/>
    </row>
    <row r="186" spans="1:8" ht="12.75">
      <c r="A186" s="27" t="s">
        <v>192</v>
      </c>
      <c r="B186" s="103">
        <v>0.4083688</v>
      </c>
      <c r="C186" s="27"/>
      <c r="D186" s="27"/>
      <c r="E186" s="27"/>
      <c r="F186" s="27"/>
      <c r="G186" s="103">
        <v>0.4083688</v>
      </c>
      <c r="H186" s="27"/>
    </row>
    <row r="187" spans="1:8" ht="12.75">
      <c r="A187" s="27" t="s">
        <v>193</v>
      </c>
      <c r="B187" s="103">
        <v>1.69442246</v>
      </c>
      <c r="C187" s="27"/>
      <c r="D187" s="27"/>
      <c r="E187" s="27"/>
      <c r="F187" s="27"/>
      <c r="G187" s="103">
        <v>1.69442246</v>
      </c>
      <c r="H187" s="27"/>
    </row>
    <row r="188" spans="1:8" ht="12.75">
      <c r="A188" s="27" t="s">
        <v>194</v>
      </c>
      <c r="B188" s="103">
        <v>1.69442246</v>
      </c>
      <c r="C188" s="27"/>
      <c r="D188" s="27"/>
      <c r="E188" s="27"/>
      <c r="F188" s="27"/>
      <c r="G188" s="103">
        <v>1.69442246</v>
      </c>
      <c r="H188" s="27"/>
    </row>
    <row r="189" spans="1:8" ht="12.75">
      <c r="A189" s="27" t="s">
        <v>195</v>
      </c>
      <c r="B189" s="103">
        <v>0.0885129</v>
      </c>
      <c r="C189" s="27"/>
      <c r="D189" s="27"/>
      <c r="E189" s="27"/>
      <c r="F189" s="27"/>
      <c r="G189" s="103">
        <v>0.0885129</v>
      </c>
      <c r="H189" s="27"/>
    </row>
    <row r="190" spans="1:8" ht="12.75">
      <c r="A190" s="27" t="s">
        <v>196</v>
      </c>
      <c r="B190" s="103">
        <v>1.3654833</v>
      </c>
      <c r="C190" s="27"/>
      <c r="D190" s="27"/>
      <c r="E190" s="27"/>
      <c r="F190" s="27"/>
      <c r="G190" s="103">
        <v>1.3654833</v>
      </c>
      <c r="H190" s="27"/>
    </row>
    <row r="191" spans="1:8" ht="12.75">
      <c r="A191" s="27" t="s">
        <v>197</v>
      </c>
      <c r="B191" s="103">
        <v>7.85962444</v>
      </c>
      <c r="C191" s="27"/>
      <c r="D191" s="27"/>
      <c r="E191" s="27"/>
      <c r="F191" s="103">
        <v>0.03288196</v>
      </c>
      <c r="G191" s="103">
        <v>7.82674248</v>
      </c>
      <c r="H191" s="27"/>
    </row>
    <row r="192" spans="1:8" ht="12.75">
      <c r="A192" s="27" t="s">
        <v>198</v>
      </c>
      <c r="B192" s="103">
        <v>0.95590718</v>
      </c>
      <c r="C192" s="27"/>
      <c r="D192" s="27"/>
      <c r="E192" s="27"/>
      <c r="F192" s="27"/>
      <c r="G192" s="103">
        <v>0.95590718</v>
      </c>
      <c r="H192" s="27"/>
    </row>
    <row r="193" spans="1:8" ht="12.75">
      <c r="A193" s="27" t="s">
        <v>199</v>
      </c>
      <c r="B193" s="103">
        <v>0.1260476</v>
      </c>
      <c r="C193" s="27"/>
      <c r="D193" s="27"/>
      <c r="E193" s="27"/>
      <c r="F193" s="27"/>
      <c r="G193" s="103">
        <v>0.1260476</v>
      </c>
      <c r="H193" s="27"/>
    </row>
    <row r="194" spans="1:8" ht="12.75">
      <c r="A194" s="26" t="s">
        <v>200</v>
      </c>
      <c r="B194" s="103">
        <v>2.57714565</v>
      </c>
      <c r="C194" s="27"/>
      <c r="D194" s="27"/>
      <c r="E194" s="27"/>
      <c r="F194" s="27"/>
      <c r="G194" s="103">
        <v>2.57714565</v>
      </c>
      <c r="H194" s="27"/>
    </row>
    <row r="195" spans="1:8" ht="12.75">
      <c r="A195" s="27" t="s">
        <v>201</v>
      </c>
      <c r="B195" s="103">
        <v>2.054695</v>
      </c>
      <c r="C195" s="27"/>
      <c r="D195" s="27"/>
      <c r="E195" s="27"/>
      <c r="F195" s="27"/>
      <c r="G195" s="103">
        <v>2.054695</v>
      </c>
      <c r="H195" s="27"/>
    </row>
    <row r="196" spans="1:8" ht="12.75">
      <c r="A196" s="27" t="s">
        <v>202</v>
      </c>
      <c r="B196" s="103">
        <v>0.36259901</v>
      </c>
      <c r="C196" s="27"/>
      <c r="D196" s="27"/>
      <c r="E196" s="27"/>
      <c r="F196" s="27"/>
      <c r="G196" s="103">
        <v>0.36259901</v>
      </c>
      <c r="H196" s="27"/>
    </row>
    <row r="197" spans="1:8" ht="12.75">
      <c r="A197" s="27" t="s">
        <v>203</v>
      </c>
      <c r="B197" s="103">
        <v>4.8627716946</v>
      </c>
      <c r="C197" s="27"/>
      <c r="D197" s="27"/>
      <c r="E197" s="103">
        <v>0.0006730586</v>
      </c>
      <c r="F197" s="27"/>
      <c r="G197" s="103">
        <v>4.862098636</v>
      </c>
      <c r="H197" s="27"/>
    </row>
    <row r="198" spans="1:8" ht="12.75">
      <c r="A198" s="27" t="s">
        <v>204</v>
      </c>
      <c r="B198" s="103">
        <v>4.0284721686</v>
      </c>
      <c r="C198" s="27"/>
      <c r="D198" s="27"/>
      <c r="E198" s="103">
        <v>0.0006730586</v>
      </c>
      <c r="F198" s="27"/>
      <c r="G198" s="103">
        <v>4.02779911</v>
      </c>
      <c r="H198" s="27"/>
    </row>
    <row r="199" spans="1:8" ht="12.75">
      <c r="A199" s="27" t="s">
        <v>205</v>
      </c>
      <c r="B199" s="103">
        <v>0.20948999</v>
      </c>
      <c r="C199" s="25"/>
      <c r="D199" s="27"/>
      <c r="E199" s="27"/>
      <c r="F199" s="27"/>
      <c r="G199" s="103">
        <v>0.20948999</v>
      </c>
      <c r="H199" s="27"/>
    </row>
    <row r="200" spans="1:8" ht="12.75">
      <c r="A200" s="79"/>
      <c r="B200" s="77"/>
      <c r="C200" s="77"/>
      <c r="D200" s="77"/>
      <c r="E200" s="77"/>
      <c r="F200" s="77"/>
      <c r="G200" s="77"/>
      <c r="H200" s="27"/>
    </row>
    <row r="201" spans="1:8" s="3" customFormat="1" ht="12.75">
      <c r="A201" s="25" t="s">
        <v>206</v>
      </c>
      <c r="B201" s="25">
        <v>27.466768838</v>
      </c>
      <c r="C201" s="25"/>
      <c r="D201" s="25"/>
      <c r="E201" s="109">
        <v>4.377791168</v>
      </c>
      <c r="F201" s="25"/>
      <c r="G201" s="109">
        <v>23.08897767</v>
      </c>
      <c r="H201" s="25"/>
    </row>
    <row r="202" spans="1:8" ht="12.75">
      <c r="A202" s="25"/>
      <c r="B202" s="27"/>
      <c r="C202" s="25"/>
      <c r="D202" s="27"/>
      <c r="E202" s="27"/>
      <c r="F202" s="27"/>
      <c r="G202" s="27"/>
      <c r="H202" s="27"/>
    </row>
    <row r="203" spans="1:8" ht="12.75">
      <c r="A203" s="27" t="s">
        <v>207</v>
      </c>
      <c r="B203" s="103">
        <v>0.3539228</v>
      </c>
      <c r="C203" s="25"/>
      <c r="D203" s="27"/>
      <c r="E203" s="27"/>
      <c r="F203" s="27"/>
      <c r="G203" s="103">
        <v>0.3539228</v>
      </c>
      <c r="H203" s="27"/>
    </row>
    <row r="204" spans="1:8" ht="12.75">
      <c r="A204" s="27" t="s">
        <v>208</v>
      </c>
      <c r="B204" s="103">
        <v>16.139446148</v>
      </c>
      <c r="C204" s="25"/>
      <c r="D204" s="27"/>
      <c r="E204" s="103">
        <v>0.390722768</v>
      </c>
      <c r="F204" s="27"/>
      <c r="G204" s="103">
        <v>15.74872338</v>
      </c>
      <c r="H204" s="27"/>
    </row>
    <row r="205" spans="1:8" ht="12.75">
      <c r="A205" s="27" t="s">
        <v>209</v>
      </c>
      <c r="B205" s="103">
        <v>0.1108949</v>
      </c>
      <c r="C205" s="25"/>
      <c r="D205" s="27"/>
      <c r="E205" s="27"/>
      <c r="F205" s="27"/>
      <c r="G205" s="103">
        <v>0.1108949</v>
      </c>
      <c r="H205" s="27"/>
    </row>
    <row r="206" spans="1:8" ht="12.75">
      <c r="A206" s="27" t="s">
        <v>210</v>
      </c>
      <c r="B206" s="103">
        <v>0.1807328</v>
      </c>
      <c r="C206" s="25"/>
      <c r="D206" s="27"/>
      <c r="E206" s="27"/>
      <c r="F206" s="27"/>
      <c r="G206" s="103">
        <v>0.1807328</v>
      </c>
      <c r="H206" s="27"/>
    </row>
    <row r="207" spans="1:8" ht="12.75">
      <c r="A207" s="27" t="s">
        <v>450</v>
      </c>
      <c r="B207" s="27">
        <v>3.57682609</v>
      </c>
      <c r="C207" s="25"/>
      <c r="D207" s="27"/>
      <c r="E207" s="103">
        <v>0.34779888</v>
      </c>
      <c r="F207" s="27"/>
      <c r="G207" s="103">
        <v>3.22902721</v>
      </c>
      <c r="H207" s="27"/>
    </row>
    <row r="208" spans="1:8" ht="12.75">
      <c r="A208" s="27" t="s">
        <v>211</v>
      </c>
      <c r="B208" s="103">
        <v>0.16637575</v>
      </c>
      <c r="C208" s="25"/>
      <c r="D208" s="27"/>
      <c r="E208" s="103">
        <v>0.00417695</v>
      </c>
      <c r="F208" s="27"/>
      <c r="G208" s="103">
        <v>0.1621988</v>
      </c>
      <c r="H208" s="27"/>
    </row>
    <row r="209" spans="1:8" ht="12.75">
      <c r="A209" s="27" t="s">
        <v>212</v>
      </c>
      <c r="B209" s="103">
        <v>0.1716712</v>
      </c>
      <c r="C209" s="25"/>
      <c r="D209" s="27"/>
      <c r="E209" s="27"/>
      <c r="F209" s="27"/>
      <c r="G209" s="103">
        <v>0.1716712</v>
      </c>
      <c r="H209" s="27"/>
    </row>
    <row r="210" spans="1:8" ht="12.75">
      <c r="A210" s="26" t="s">
        <v>213</v>
      </c>
      <c r="B210" s="103">
        <v>0.3009937</v>
      </c>
      <c r="C210" s="25"/>
      <c r="D210" s="27"/>
      <c r="E210" s="27"/>
      <c r="F210" s="27"/>
      <c r="G210" s="103">
        <v>0.3009937</v>
      </c>
      <c r="H210" s="27"/>
    </row>
    <row r="211" spans="1:8" ht="12.75">
      <c r="A211" s="27" t="s">
        <v>214</v>
      </c>
      <c r="B211" s="103">
        <v>3.7975372</v>
      </c>
      <c r="C211" s="25"/>
      <c r="D211" s="27"/>
      <c r="E211" s="103">
        <v>2.89828</v>
      </c>
      <c r="F211" s="27"/>
      <c r="G211" s="103">
        <v>0.8992572</v>
      </c>
      <c r="H211" s="27"/>
    </row>
    <row r="212" spans="1:8" ht="12.75">
      <c r="A212" s="27" t="s">
        <v>215</v>
      </c>
      <c r="B212" s="103">
        <v>0.99151327</v>
      </c>
      <c r="C212" s="25"/>
      <c r="D212" s="27"/>
      <c r="E212" s="103">
        <v>0.73644757</v>
      </c>
      <c r="F212" s="27"/>
      <c r="G212" s="103">
        <v>0.2550657</v>
      </c>
      <c r="H212" s="27"/>
    </row>
    <row r="213" spans="1:8" ht="12.75">
      <c r="A213" s="27" t="s">
        <v>216</v>
      </c>
      <c r="B213" s="103">
        <v>0.09138958</v>
      </c>
      <c r="C213" s="25"/>
      <c r="D213" s="27"/>
      <c r="E213" s="27"/>
      <c r="F213" s="27"/>
      <c r="G213" s="103">
        <v>0.09138958</v>
      </c>
      <c r="H213" s="27"/>
    </row>
    <row r="214" spans="1:8" ht="12.75">
      <c r="A214" s="27" t="s">
        <v>217</v>
      </c>
      <c r="B214" s="103">
        <v>1.0674403</v>
      </c>
      <c r="C214" s="25"/>
      <c r="D214" s="27"/>
      <c r="E214" s="103">
        <v>0.000365</v>
      </c>
      <c r="F214" s="27"/>
      <c r="G214" s="103">
        <v>1.0670753</v>
      </c>
      <c r="H214" s="27"/>
    </row>
    <row r="215" spans="1:8" ht="12.75">
      <c r="A215" s="27" t="s">
        <v>218</v>
      </c>
      <c r="B215" s="103">
        <v>0.0221709</v>
      </c>
      <c r="C215" s="25"/>
      <c r="D215" s="27"/>
      <c r="E215" s="27"/>
      <c r="F215" s="27"/>
      <c r="G215" s="103">
        <v>0.0221709</v>
      </c>
      <c r="H215" s="27"/>
    </row>
    <row r="216" spans="1:8" ht="12.75">
      <c r="A216" s="27" t="s">
        <v>219</v>
      </c>
      <c r="B216" s="103">
        <v>0.4958542</v>
      </c>
      <c r="C216" s="25"/>
      <c r="D216" s="27"/>
      <c r="E216" s="27"/>
      <c r="F216" s="27"/>
      <c r="G216" s="103">
        <v>0.4958542</v>
      </c>
      <c r="H216" s="27"/>
    </row>
    <row r="217" spans="1:8" ht="12.75">
      <c r="A217" s="79"/>
      <c r="B217" s="77"/>
      <c r="C217" s="77"/>
      <c r="D217" s="77"/>
      <c r="E217" s="77"/>
      <c r="F217" s="77"/>
      <c r="G217" s="77"/>
      <c r="H217" s="27"/>
    </row>
    <row r="218" spans="1:8" s="3" customFormat="1" ht="12.75">
      <c r="A218" s="25" t="s">
        <v>220</v>
      </c>
      <c r="B218" s="25">
        <v>106.734904861</v>
      </c>
      <c r="C218" s="25"/>
      <c r="D218" s="25"/>
      <c r="E218" s="25">
        <v>4.536725463</v>
      </c>
      <c r="F218" s="25"/>
      <c r="G218" s="25">
        <v>102.198179398</v>
      </c>
      <c r="H218" s="25"/>
    </row>
    <row r="219" spans="1:8" ht="12.75">
      <c r="A219" s="25"/>
      <c r="B219" s="27"/>
      <c r="C219" s="27"/>
      <c r="D219" s="27"/>
      <c r="E219" s="27"/>
      <c r="F219" s="27"/>
      <c r="G219" s="27"/>
      <c r="H219" s="27"/>
    </row>
    <row r="220" spans="1:8" ht="12.75">
      <c r="A220" s="27" t="s">
        <v>221</v>
      </c>
      <c r="B220" s="103">
        <v>0.880287</v>
      </c>
      <c r="C220" s="27"/>
      <c r="D220" s="27"/>
      <c r="E220" s="27"/>
      <c r="F220" s="27"/>
      <c r="G220" s="103">
        <v>0.880287</v>
      </c>
      <c r="H220" s="27"/>
    </row>
    <row r="221" spans="1:8" ht="12.75">
      <c r="A221" s="27" t="s">
        <v>222</v>
      </c>
      <c r="B221" s="103">
        <v>6.37058203</v>
      </c>
      <c r="C221" s="27"/>
      <c r="D221" s="27"/>
      <c r="E221" s="27"/>
      <c r="F221" s="27"/>
      <c r="G221" s="103">
        <v>6.37058203</v>
      </c>
      <c r="H221" s="27"/>
    </row>
    <row r="222" spans="1:8" ht="12.75">
      <c r="A222" s="27" t="s">
        <v>223</v>
      </c>
      <c r="B222" s="103">
        <v>0.2948028</v>
      </c>
      <c r="C222" s="27"/>
      <c r="D222" s="27"/>
      <c r="E222" s="27"/>
      <c r="F222" s="27"/>
      <c r="G222" s="103">
        <v>0.2948028</v>
      </c>
      <c r="H222" s="27"/>
    </row>
    <row r="223" spans="1:8" ht="12.75">
      <c r="A223" s="27" t="s">
        <v>224</v>
      </c>
      <c r="B223" s="103">
        <v>0.1067934</v>
      </c>
      <c r="C223" s="27"/>
      <c r="D223" s="27"/>
      <c r="E223" s="27"/>
      <c r="F223" s="27"/>
      <c r="G223" s="103">
        <v>0.1067934</v>
      </c>
      <c r="H223" s="27"/>
    </row>
    <row r="224" spans="1:8" ht="12.75">
      <c r="A224" s="27" t="s">
        <v>225</v>
      </c>
      <c r="B224" s="103">
        <v>0.9404879</v>
      </c>
      <c r="C224" s="27"/>
      <c r="D224" s="27"/>
      <c r="E224" s="27"/>
      <c r="F224" s="27"/>
      <c r="G224" s="103">
        <v>0.9404879</v>
      </c>
      <c r="H224" s="27"/>
    </row>
    <row r="225" spans="1:8" ht="12.75">
      <c r="A225" s="27" t="s">
        <v>226</v>
      </c>
      <c r="B225" s="103">
        <v>0.3042178</v>
      </c>
      <c r="C225" s="27"/>
      <c r="D225" s="27"/>
      <c r="E225" s="27"/>
      <c r="F225" s="27"/>
      <c r="G225" s="103">
        <v>0.3042178</v>
      </c>
      <c r="H225" s="27"/>
    </row>
    <row r="226" spans="1:8" ht="12.75">
      <c r="A226" s="27" t="s">
        <v>227</v>
      </c>
      <c r="B226" s="103">
        <v>1.7028027</v>
      </c>
      <c r="C226" s="27"/>
      <c r="D226" s="27"/>
      <c r="E226" s="27"/>
      <c r="F226" s="27"/>
      <c r="G226" s="103">
        <v>1.7028027</v>
      </c>
      <c r="H226" s="27"/>
    </row>
    <row r="227" spans="1:8" ht="12.75">
      <c r="A227" s="27" t="s">
        <v>228</v>
      </c>
      <c r="B227" s="103">
        <v>1.3903301</v>
      </c>
      <c r="C227" s="27"/>
      <c r="D227" s="27"/>
      <c r="E227" s="27"/>
      <c r="F227" s="27"/>
      <c r="G227" s="103">
        <v>1.3903301</v>
      </c>
      <c r="H227" s="27"/>
    </row>
    <row r="228" spans="1:8" ht="12.75">
      <c r="A228" s="27" t="s">
        <v>229</v>
      </c>
      <c r="B228" s="103">
        <v>0.1284876</v>
      </c>
      <c r="C228" s="27"/>
      <c r="D228" s="27"/>
      <c r="E228" s="27"/>
      <c r="F228" s="27"/>
      <c r="G228" s="103">
        <v>0.1284876</v>
      </c>
      <c r="H228" s="27"/>
    </row>
    <row r="229" spans="1:8" ht="12.75">
      <c r="A229" s="27" t="s">
        <v>230</v>
      </c>
      <c r="B229" s="103">
        <v>0.8394102</v>
      </c>
      <c r="C229" s="27"/>
      <c r="D229" s="27"/>
      <c r="E229" s="27"/>
      <c r="F229" s="27"/>
      <c r="G229" s="103">
        <v>0.8394102</v>
      </c>
      <c r="H229" s="27"/>
    </row>
    <row r="230" spans="1:8" ht="12.75">
      <c r="A230" s="26" t="s">
        <v>231</v>
      </c>
      <c r="B230" s="103">
        <v>3.2105743</v>
      </c>
      <c r="C230" s="27"/>
      <c r="D230" s="27"/>
      <c r="E230" s="27"/>
      <c r="F230" s="27"/>
      <c r="G230" s="103">
        <v>3.2105743</v>
      </c>
      <c r="H230" s="27"/>
    </row>
    <row r="231" spans="1:8" ht="12.75">
      <c r="A231" s="27" t="s">
        <v>232</v>
      </c>
      <c r="B231" s="103">
        <v>0.014391</v>
      </c>
      <c r="C231" s="27"/>
      <c r="D231" s="27"/>
      <c r="E231" s="27"/>
      <c r="F231" s="27"/>
      <c r="G231" s="103">
        <v>0.014391</v>
      </c>
      <c r="H231" s="27"/>
    </row>
    <row r="232" spans="1:8" ht="12.75">
      <c r="A232" s="27" t="s">
        <v>421</v>
      </c>
      <c r="B232" s="27"/>
      <c r="C232" s="27"/>
      <c r="D232" s="27"/>
      <c r="E232" s="27"/>
      <c r="F232" s="27"/>
      <c r="G232" s="27"/>
      <c r="H232" s="27"/>
    </row>
    <row r="233" spans="1:8" ht="12.75">
      <c r="A233" s="27" t="s">
        <v>233</v>
      </c>
      <c r="B233" s="103">
        <v>2.0248481</v>
      </c>
      <c r="C233" s="27"/>
      <c r="D233" s="27"/>
      <c r="E233" s="103">
        <v>0.8349512</v>
      </c>
      <c r="F233" s="27"/>
      <c r="G233" s="103">
        <v>1.1898969</v>
      </c>
      <c r="H233" s="27"/>
    </row>
    <row r="234" spans="1:8" ht="12.75">
      <c r="A234" s="27" t="s">
        <v>234</v>
      </c>
      <c r="B234" s="103">
        <v>1.4728539</v>
      </c>
      <c r="C234" s="27"/>
      <c r="D234" s="27"/>
      <c r="E234" s="27"/>
      <c r="F234" s="27"/>
      <c r="G234" s="103">
        <v>1.4728539</v>
      </c>
      <c r="H234" s="27"/>
    </row>
    <row r="235" spans="1:8" ht="12.75">
      <c r="A235" s="27" t="s">
        <v>235</v>
      </c>
      <c r="B235" s="103">
        <v>0.4248169</v>
      </c>
      <c r="C235" s="27"/>
      <c r="D235" s="27"/>
      <c r="E235" s="27"/>
      <c r="F235" s="27"/>
      <c r="G235" s="103">
        <v>0.4248169</v>
      </c>
      <c r="H235" s="27"/>
    </row>
    <row r="236" spans="1:8" ht="12.75">
      <c r="A236" s="27" t="s">
        <v>236</v>
      </c>
      <c r="B236" s="103">
        <v>81.1358918</v>
      </c>
      <c r="C236" s="27"/>
      <c r="D236" s="27"/>
      <c r="E236" s="27">
        <v>2.803074</v>
      </c>
      <c r="F236" s="27"/>
      <c r="G236" s="103">
        <v>78.3328178</v>
      </c>
      <c r="H236" s="27"/>
    </row>
    <row r="237" spans="1:8" ht="12.75">
      <c r="A237" s="27" t="s">
        <v>237</v>
      </c>
      <c r="B237" s="103">
        <v>2.291174943</v>
      </c>
      <c r="C237" s="27"/>
      <c r="D237" s="27"/>
      <c r="E237" s="103">
        <v>0.898700263</v>
      </c>
      <c r="F237" s="27"/>
      <c r="G237" s="103">
        <v>1.39247468</v>
      </c>
      <c r="H237" s="27"/>
    </row>
    <row r="238" spans="1:8" ht="12.75">
      <c r="A238" s="27" t="s">
        <v>238</v>
      </c>
      <c r="B238" s="103">
        <v>1.69880057</v>
      </c>
      <c r="C238" s="27"/>
      <c r="D238" s="27"/>
      <c r="E238" s="27"/>
      <c r="F238" s="27"/>
      <c r="G238" s="103">
        <v>1.69880057</v>
      </c>
      <c r="H238" s="27"/>
    </row>
    <row r="239" spans="1:8" ht="12.75">
      <c r="A239" s="27" t="s">
        <v>239</v>
      </c>
      <c r="B239" s="103">
        <v>0.936178</v>
      </c>
      <c r="C239" s="27"/>
      <c r="D239" s="27"/>
      <c r="E239" s="27"/>
      <c r="F239" s="27"/>
      <c r="G239" s="103">
        <v>0.936178</v>
      </c>
      <c r="H239" s="27"/>
    </row>
    <row r="240" spans="1:8" ht="12.75">
      <c r="A240" s="27" t="s">
        <v>240</v>
      </c>
      <c r="B240" s="103">
        <v>0.04984322</v>
      </c>
      <c r="C240" s="25"/>
      <c r="D240" s="27"/>
      <c r="E240" s="27"/>
      <c r="F240" s="27"/>
      <c r="G240" s="103">
        <v>0.04984322</v>
      </c>
      <c r="H240" s="27"/>
    </row>
    <row r="241" spans="1:8" ht="12.75">
      <c r="A241" s="27" t="s">
        <v>241</v>
      </c>
      <c r="B241" s="103">
        <v>0.517330598</v>
      </c>
      <c r="C241" s="25"/>
      <c r="D241" s="27"/>
      <c r="E241" s="27"/>
      <c r="F241" s="27"/>
      <c r="G241" s="103">
        <v>0.517330598</v>
      </c>
      <c r="H241" s="27"/>
    </row>
    <row r="242" spans="1:8" ht="12.75">
      <c r="A242" s="79"/>
      <c r="B242" s="77"/>
      <c r="C242" s="77"/>
      <c r="D242" s="77"/>
      <c r="E242" s="77"/>
      <c r="F242" s="77"/>
      <c r="G242" s="77"/>
      <c r="H242" s="27"/>
    </row>
    <row r="243" spans="1:8" s="3" customFormat="1" ht="12.75">
      <c r="A243" s="25" t="s">
        <v>242</v>
      </c>
      <c r="B243" s="25">
        <v>12.437093005</v>
      </c>
      <c r="C243" s="25"/>
      <c r="D243" s="25"/>
      <c r="E243" s="109">
        <v>0.0723456</v>
      </c>
      <c r="F243" s="25"/>
      <c r="G243" s="109">
        <v>12.364747405</v>
      </c>
      <c r="H243" s="25"/>
    </row>
    <row r="244" spans="1:8" ht="12.75">
      <c r="A244" s="25"/>
      <c r="B244" s="27"/>
      <c r="C244" s="27"/>
      <c r="D244" s="27"/>
      <c r="E244" s="27"/>
      <c r="F244" s="27"/>
      <c r="G244" s="27"/>
      <c r="H244" s="27"/>
    </row>
    <row r="245" spans="1:8" ht="12.75">
      <c r="A245" s="27" t="s">
        <v>243</v>
      </c>
      <c r="B245" s="103">
        <v>0.7645255</v>
      </c>
      <c r="C245" s="27"/>
      <c r="D245" s="27"/>
      <c r="E245" s="103">
        <v>0.0723456</v>
      </c>
      <c r="F245" s="27"/>
      <c r="G245" s="103">
        <v>0.6921799</v>
      </c>
      <c r="H245" s="27"/>
    </row>
    <row r="246" spans="1:8" ht="12.75">
      <c r="A246" s="27" t="s">
        <v>244</v>
      </c>
      <c r="B246" s="103">
        <v>0.2123299</v>
      </c>
      <c r="C246" s="27"/>
      <c r="D246" s="27"/>
      <c r="E246" s="27"/>
      <c r="F246" s="27"/>
      <c r="G246" s="103">
        <v>0.2123299</v>
      </c>
      <c r="H246" s="27"/>
    </row>
    <row r="247" spans="1:8" ht="12.75">
      <c r="A247" s="27" t="s">
        <v>245</v>
      </c>
      <c r="B247" s="103">
        <v>0.01676</v>
      </c>
      <c r="C247" s="27"/>
      <c r="D247" s="27"/>
      <c r="E247" s="27"/>
      <c r="F247" s="27"/>
      <c r="G247" s="103">
        <v>0.01676</v>
      </c>
      <c r="H247" s="27"/>
    </row>
    <row r="248" spans="1:8" ht="12.75">
      <c r="A248" s="27" t="s">
        <v>246</v>
      </c>
      <c r="B248" s="103">
        <v>1.826379</v>
      </c>
      <c r="C248" s="27"/>
      <c r="D248" s="27"/>
      <c r="E248" s="62"/>
      <c r="F248" s="27"/>
      <c r="G248" s="103">
        <v>1.826379</v>
      </c>
      <c r="H248" s="27"/>
    </row>
    <row r="249" spans="1:8" ht="12.75">
      <c r="A249" s="27" t="s">
        <v>247</v>
      </c>
      <c r="B249" s="103">
        <v>1.194626</v>
      </c>
      <c r="C249" s="27"/>
      <c r="D249" s="27"/>
      <c r="E249" s="62"/>
      <c r="F249" s="27"/>
      <c r="G249" s="103">
        <v>1.194626</v>
      </c>
      <c r="H249" s="27"/>
    </row>
    <row r="250" spans="1:8" ht="12.75">
      <c r="A250" s="27" t="s">
        <v>248</v>
      </c>
      <c r="B250" s="103">
        <v>0.335805</v>
      </c>
      <c r="C250" s="27"/>
      <c r="D250" s="27"/>
      <c r="E250" s="27"/>
      <c r="F250" s="27"/>
      <c r="G250" s="103">
        <v>0.335805</v>
      </c>
      <c r="H250" s="27"/>
    </row>
    <row r="251" spans="1:8" ht="12.75">
      <c r="A251" s="27" t="s">
        <v>249</v>
      </c>
      <c r="B251" s="103">
        <v>0.42281492</v>
      </c>
      <c r="C251" s="27"/>
      <c r="D251" s="27"/>
      <c r="E251" s="27"/>
      <c r="F251" s="27"/>
      <c r="G251" s="103">
        <v>0.42281492</v>
      </c>
      <c r="H251" s="27"/>
    </row>
    <row r="252" spans="1:8" ht="12.75">
      <c r="A252" s="27" t="s">
        <v>250</v>
      </c>
      <c r="B252" s="103">
        <v>0.0211028</v>
      </c>
      <c r="C252" s="27"/>
      <c r="D252" s="27"/>
      <c r="E252" s="27"/>
      <c r="F252" s="27"/>
      <c r="G252" s="103">
        <v>0.0211028</v>
      </c>
      <c r="H252" s="27"/>
    </row>
    <row r="253" spans="1:8" ht="12.75">
      <c r="A253" s="27" t="s">
        <v>251</v>
      </c>
      <c r="B253" s="103">
        <v>0.3445554</v>
      </c>
      <c r="C253" s="27"/>
      <c r="D253" s="27"/>
      <c r="E253" s="27"/>
      <c r="F253" s="27"/>
      <c r="G253" s="103">
        <v>0.3445554</v>
      </c>
      <c r="H253" s="27"/>
    </row>
    <row r="254" spans="1:8" ht="12.75">
      <c r="A254" s="27" t="s">
        <v>252</v>
      </c>
      <c r="B254" s="103">
        <v>0.0943536</v>
      </c>
      <c r="C254" s="27"/>
      <c r="D254" s="27"/>
      <c r="E254" s="27"/>
      <c r="F254" s="27"/>
      <c r="G254" s="103">
        <v>0.0943536</v>
      </c>
      <c r="H254" s="27"/>
    </row>
    <row r="255" spans="1:8" ht="12.75">
      <c r="A255" s="27" t="s">
        <v>253</v>
      </c>
      <c r="B255" s="103">
        <v>0.3743228</v>
      </c>
      <c r="C255" s="27"/>
      <c r="D255" s="27"/>
      <c r="E255" s="27"/>
      <c r="F255" s="27"/>
      <c r="G255" s="103">
        <v>0.3743228</v>
      </c>
      <c r="H255" s="27"/>
    </row>
    <row r="256" spans="1:8" ht="12.75">
      <c r="A256" s="26" t="s">
        <v>254</v>
      </c>
      <c r="B256" s="103">
        <v>3.079637085</v>
      </c>
      <c r="C256" s="27"/>
      <c r="D256" s="27"/>
      <c r="E256" s="27"/>
      <c r="F256" s="27"/>
      <c r="G256" s="103">
        <v>3.079637085</v>
      </c>
      <c r="H256" s="27"/>
    </row>
    <row r="257" spans="1:8" ht="12.75">
      <c r="A257" s="27" t="s">
        <v>255</v>
      </c>
      <c r="B257" s="103">
        <v>4.893059</v>
      </c>
      <c r="C257" s="25"/>
      <c r="D257" s="27"/>
      <c r="E257" s="27"/>
      <c r="F257" s="27"/>
      <c r="G257" s="103">
        <v>4.893059</v>
      </c>
      <c r="H257" s="27"/>
    </row>
    <row r="258" spans="1:8" ht="12.75">
      <c r="A258" s="27" t="s">
        <v>256</v>
      </c>
      <c r="B258" s="103">
        <v>0.051448</v>
      </c>
      <c r="C258" s="25"/>
      <c r="D258" s="27"/>
      <c r="E258" s="27"/>
      <c r="F258" s="27"/>
      <c r="G258" s="103">
        <v>0.051448</v>
      </c>
      <c r="H258" s="27"/>
    </row>
    <row r="259" spans="1:8" ht="12.75">
      <c r="A259" s="79"/>
      <c r="B259" s="77"/>
      <c r="C259" s="77"/>
      <c r="D259" s="77"/>
      <c r="E259" s="77"/>
      <c r="F259" s="77"/>
      <c r="G259" s="77"/>
      <c r="H259" s="27"/>
    </row>
    <row r="260" spans="1:8" s="3" customFormat="1" ht="12.75">
      <c r="A260" s="25" t="s">
        <v>257</v>
      </c>
      <c r="B260" s="25">
        <v>27.06644504</v>
      </c>
      <c r="C260" s="25"/>
      <c r="D260" s="25"/>
      <c r="E260" s="64"/>
      <c r="F260" s="25"/>
      <c r="G260" s="25">
        <v>27.06644504</v>
      </c>
      <c r="H260" s="25"/>
    </row>
    <row r="261" spans="1:8" ht="12.75">
      <c r="A261" s="25"/>
      <c r="B261" s="27"/>
      <c r="C261" s="25"/>
      <c r="D261" s="27"/>
      <c r="E261" s="27"/>
      <c r="F261" s="27"/>
      <c r="G261" s="27"/>
      <c r="H261" s="27"/>
    </row>
    <row r="262" spans="1:8" ht="12.75">
      <c r="A262" s="27" t="s">
        <v>258</v>
      </c>
      <c r="B262" s="103">
        <v>0.40553</v>
      </c>
      <c r="C262" s="25"/>
      <c r="D262" s="27"/>
      <c r="E262" s="27"/>
      <c r="F262" s="27"/>
      <c r="G262" s="103">
        <v>0.40553</v>
      </c>
      <c r="H262" s="27"/>
    </row>
    <row r="263" spans="1:8" ht="12.75">
      <c r="A263" s="27" t="s">
        <v>259</v>
      </c>
      <c r="B263" s="103">
        <v>0.28703</v>
      </c>
      <c r="C263" s="25"/>
      <c r="D263" s="27"/>
      <c r="E263" s="27"/>
      <c r="F263" s="27"/>
      <c r="G263" s="103">
        <v>0.28703</v>
      </c>
      <c r="H263" s="27"/>
    </row>
    <row r="264" spans="1:8" ht="12.75">
      <c r="A264" s="27" t="s">
        <v>260</v>
      </c>
      <c r="B264" s="103">
        <v>0.161563</v>
      </c>
      <c r="C264" s="25"/>
      <c r="D264" s="27"/>
      <c r="E264" s="27"/>
      <c r="F264" s="27"/>
      <c r="G264" s="103">
        <v>0.161563</v>
      </c>
      <c r="H264" s="27"/>
    </row>
    <row r="265" spans="1:8" ht="12.75">
      <c r="A265" s="27" t="s">
        <v>261</v>
      </c>
      <c r="B265" s="103">
        <v>0.9187894</v>
      </c>
      <c r="C265" s="25"/>
      <c r="D265" s="27"/>
      <c r="E265" s="27"/>
      <c r="F265" s="27"/>
      <c r="G265" s="103">
        <v>0.9187894</v>
      </c>
      <c r="H265" s="27"/>
    </row>
    <row r="266" spans="1:8" ht="12.75">
      <c r="A266" s="27" t="s">
        <v>262</v>
      </c>
      <c r="B266" s="103">
        <v>0.7564356</v>
      </c>
      <c r="C266" s="25"/>
      <c r="D266" s="27"/>
      <c r="E266" s="27"/>
      <c r="F266" s="27"/>
      <c r="G266" s="103">
        <v>0.7564356</v>
      </c>
      <c r="H266" s="27"/>
    </row>
    <row r="267" spans="1:8" ht="12.75">
      <c r="A267" s="27" t="s">
        <v>263</v>
      </c>
      <c r="B267" s="103">
        <v>0.1026921</v>
      </c>
      <c r="C267" s="25"/>
      <c r="D267" s="27"/>
      <c r="E267" s="27"/>
      <c r="F267" s="27"/>
      <c r="G267" s="103">
        <v>0.1026921</v>
      </c>
      <c r="H267" s="27"/>
    </row>
    <row r="268" spans="1:8" ht="12.75">
      <c r="A268" s="27" t="s">
        <v>264</v>
      </c>
      <c r="B268" s="103">
        <v>0.1167409</v>
      </c>
      <c r="C268" s="25"/>
      <c r="D268" s="27"/>
      <c r="E268" s="27"/>
      <c r="F268" s="27"/>
      <c r="G268" s="103">
        <v>0.1167409</v>
      </c>
      <c r="H268" s="27"/>
    </row>
    <row r="269" spans="1:8" ht="12.75">
      <c r="A269" s="27" t="s">
        <v>265</v>
      </c>
      <c r="B269" s="103">
        <v>0.189474</v>
      </c>
      <c r="C269" s="25"/>
      <c r="D269" s="27"/>
      <c r="E269" s="27"/>
      <c r="F269" s="27"/>
      <c r="G269" s="103">
        <v>0.189474</v>
      </c>
      <c r="H269" s="27"/>
    </row>
    <row r="270" spans="1:8" ht="12.75">
      <c r="A270" s="27" t="s">
        <v>266</v>
      </c>
      <c r="B270" s="103">
        <v>0.2153874</v>
      </c>
      <c r="C270" s="25"/>
      <c r="D270" s="27"/>
      <c r="E270" s="27"/>
      <c r="F270" s="27"/>
      <c r="G270" s="103">
        <v>0.2153874</v>
      </c>
      <c r="H270" s="27"/>
    </row>
    <row r="271" spans="1:8" ht="12.75">
      <c r="A271" s="27" t="s">
        <v>267</v>
      </c>
      <c r="B271" s="103">
        <v>2.3240179</v>
      </c>
      <c r="C271" s="25"/>
      <c r="D271" s="27"/>
      <c r="E271" s="62"/>
      <c r="F271" s="27"/>
      <c r="G271" s="103">
        <v>2.3240179</v>
      </c>
      <c r="H271" s="27"/>
    </row>
    <row r="272" spans="1:8" ht="12.75">
      <c r="A272" s="27" t="s">
        <v>268</v>
      </c>
      <c r="B272" s="27"/>
      <c r="C272" s="25"/>
      <c r="D272" s="27"/>
      <c r="E272" s="27"/>
      <c r="F272" s="27"/>
      <c r="G272" s="27"/>
      <c r="H272" s="27"/>
    </row>
    <row r="273" spans="1:8" ht="12.75">
      <c r="A273" s="27" t="s">
        <v>269</v>
      </c>
      <c r="B273" s="103">
        <v>0.53730886</v>
      </c>
      <c r="C273" s="25"/>
      <c r="D273" s="27"/>
      <c r="E273" s="27"/>
      <c r="F273" s="27"/>
      <c r="G273" s="103">
        <v>0.53730886</v>
      </c>
      <c r="H273" s="27"/>
    </row>
    <row r="274" spans="1:8" ht="12.75">
      <c r="A274" s="26" t="s">
        <v>270</v>
      </c>
      <c r="B274" s="103">
        <v>18.21849298</v>
      </c>
      <c r="C274" s="25"/>
      <c r="D274" s="27"/>
      <c r="E274" s="62"/>
      <c r="F274" s="27"/>
      <c r="G274" s="103">
        <v>18.21849298</v>
      </c>
      <c r="H274" s="27"/>
    </row>
    <row r="275" spans="1:8" ht="12.75">
      <c r="A275" s="27" t="s">
        <v>422</v>
      </c>
      <c r="B275" s="103">
        <v>2.0029965</v>
      </c>
      <c r="C275" s="25"/>
      <c r="D275" s="27"/>
      <c r="E275" s="62"/>
      <c r="F275" s="27"/>
      <c r="G275" s="103">
        <v>2.0029965</v>
      </c>
      <c r="H275" s="27"/>
    </row>
    <row r="276" spans="1:8" ht="12.75">
      <c r="A276" s="27" t="s">
        <v>271</v>
      </c>
      <c r="B276" s="103">
        <v>1.873452</v>
      </c>
      <c r="C276" s="25"/>
      <c r="D276" s="27"/>
      <c r="E276" s="27"/>
      <c r="F276" s="27"/>
      <c r="G276" s="103">
        <v>1.873452</v>
      </c>
      <c r="H276" s="27"/>
    </row>
    <row r="277" spans="1:8" ht="12.75">
      <c r="A277" s="117"/>
      <c r="B277" s="77"/>
      <c r="C277" s="77"/>
      <c r="D277" s="77"/>
      <c r="E277" s="77"/>
      <c r="F277" s="77"/>
      <c r="G277" s="77"/>
      <c r="H277" s="27"/>
    </row>
    <row r="278" spans="1:8" s="3" customFormat="1" ht="12.75">
      <c r="A278" s="25" t="s">
        <v>272</v>
      </c>
      <c r="B278" s="109">
        <v>16.3551608</v>
      </c>
      <c r="C278" s="25"/>
      <c r="D278" s="25"/>
      <c r="E278" s="25"/>
      <c r="F278" s="25"/>
      <c r="G278" s="109">
        <v>16.3551608</v>
      </c>
      <c r="H278" s="25"/>
    </row>
    <row r="279" spans="1:8" ht="12.75">
      <c r="A279" s="25"/>
      <c r="B279" s="27"/>
      <c r="C279" s="25"/>
      <c r="D279" s="27"/>
      <c r="E279" s="27"/>
      <c r="F279" s="27"/>
      <c r="G279" s="27"/>
      <c r="H279" s="27"/>
    </row>
    <row r="280" spans="1:8" ht="12.75">
      <c r="A280" s="27" t="s">
        <v>273</v>
      </c>
      <c r="B280" s="103">
        <v>2.3950646</v>
      </c>
      <c r="C280" s="25"/>
      <c r="D280" s="27"/>
      <c r="E280" s="27"/>
      <c r="F280" s="27"/>
      <c r="G280" s="103">
        <v>2.3950646</v>
      </c>
      <c r="H280" s="27"/>
    </row>
    <row r="281" spans="1:8" ht="12.75">
      <c r="A281" s="27" t="s">
        <v>274</v>
      </c>
      <c r="B281" s="103">
        <v>2.2317998</v>
      </c>
      <c r="C281" s="25"/>
      <c r="D281" s="27"/>
      <c r="E281" s="27"/>
      <c r="F281" s="27"/>
      <c r="G281" s="103">
        <v>2.2317998</v>
      </c>
      <c r="H281" s="27"/>
    </row>
    <row r="282" spans="1:8" ht="12.75">
      <c r="A282" s="27" t="s">
        <v>275</v>
      </c>
      <c r="B282" s="103">
        <v>0.0315048</v>
      </c>
      <c r="C282" s="25"/>
      <c r="D282" s="27"/>
      <c r="E282" s="27"/>
      <c r="F282" s="27"/>
      <c r="G282" s="103">
        <v>0.0315048</v>
      </c>
      <c r="H282" s="27"/>
    </row>
    <row r="283" spans="1:8" ht="12.75">
      <c r="A283" s="27" t="s">
        <v>276</v>
      </c>
      <c r="B283" s="103">
        <v>0.3227055</v>
      </c>
      <c r="C283" s="25"/>
      <c r="D283" s="27"/>
      <c r="E283" s="27"/>
      <c r="F283" s="27"/>
      <c r="G283" s="103">
        <v>0.3227055</v>
      </c>
      <c r="H283" s="27"/>
    </row>
    <row r="284" spans="1:8" ht="12.75">
      <c r="A284" s="27" t="s">
        <v>277</v>
      </c>
      <c r="B284" s="103">
        <v>0.2648336</v>
      </c>
      <c r="C284" s="25"/>
      <c r="D284" s="27"/>
      <c r="E284" s="27"/>
      <c r="F284" s="27"/>
      <c r="G284" s="103">
        <v>0.2648336</v>
      </c>
      <c r="H284" s="27"/>
    </row>
    <row r="285" spans="1:8" ht="12.75">
      <c r="A285" s="27" t="s">
        <v>278</v>
      </c>
      <c r="B285" s="103">
        <v>0.2855248</v>
      </c>
      <c r="C285" s="25"/>
      <c r="D285" s="27"/>
      <c r="E285" s="27"/>
      <c r="F285" s="27"/>
      <c r="G285" s="103">
        <v>0.2855248</v>
      </c>
      <c r="H285" s="27"/>
    </row>
    <row r="286" spans="1:8" ht="12.75">
      <c r="A286" s="27" t="s">
        <v>279</v>
      </c>
      <c r="B286" s="103">
        <v>0.0806409</v>
      </c>
      <c r="C286" s="25"/>
      <c r="D286" s="27"/>
      <c r="E286" s="27"/>
      <c r="F286" s="27"/>
      <c r="G286" s="103">
        <v>0.0806409</v>
      </c>
      <c r="H286" s="27"/>
    </row>
    <row r="287" spans="1:8" ht="12.75">
      <c r="A287" s="27" t="s">
        <v>280</v>
      </c>
      <c r="B287" s="103">
        <v>0.2272175</v>
      </c>
      <c r="C287" s="25"/>
      <c r="D287" s="27"/>
      <c r="E287" s="27"/>
      <c r="F287" s="27"/>
      <c r="G287" s="103">
        <v>0.2272175</v>
      </c>
      <c r="H287" s="27"/>
    </row>
    <row r="288" spans="1:8" ht="12.75">
      <c r="A288" s="27" t="s">
        <v>281</v>
      </c>
      <c r="B288" s="103">
        <v>0.4232051</v>
      </c>
      <c r="C288" s="25"/>
      <c r="D288" s="27"/>
      <c r="E288" s="27"/>
      <c r="F288" s="27"/>
      <c r="G288" s="103">
        <v>0.4232051</v>
      </c>
      <c r="H288" s="27"/>
    </row>
    <row r="289" spans="1:8" ht="12.75">
      <c r="A289" s="27" t="s">
        <v>282</v>
      </c>
      <c r="B289" s="103">
        <v>0.2067364</v>
      </c>
      <c r="C289" s="25"/>
      <c r="D289" s="27"/>
      <c r="E289" s="27"/>
      <c r="F289" s="27"/>
      <c r="G289" s="103">
        <v>0.2067364</v>
      </c>
      <c r="H289" s="27"/>
    </row>
    <row r="290" spans="1:8" ht="12.75">
      <c r="A290" s="27" t="s">
        <v>283</v>
      </c>
      <c r="B290" s="103">
        <v>0.0986835</v>
      </c>
      <c r="C290" s="25"/>
      <c r="D290" s="27"/>
      <c r="E290" s="27"/>
      <c r="F290" s="27"/>
      <c r="G290" s="103">
        <v>0.0986835</v>
      </c>
      <c r="H290" s="27"/>
    </row>
    <row r="291" spans="1:8" ht="12.75">
      <c r="A291" s="27" t="s">
        <v>284</v>
      </c>
      <c r="B291" s="103">
        <v>0.2910747</v>
      </c>
      <c r="C291" s="25"/>
      <c r="D291" s="27"/>
      <c r="E291" s="27"/>
      <c r="F291" s="27"/>
      <c r="G291" s="103">
        <v>0.2910747</v>
      </c>
      <c r="H291" s="27"/>
    </row>
    <row r="292" spans="1:8" ht="12.75">
      <c r="A292" s="27" t="s">
        <v>285</v>
      </c>
      <c r="B292" s="103">
        <v>10.7766164</v>
      </c>
      <c r="C292" s="25"/>
      <c r="D292" s="27"/>
      <c r="E292" s="27"/>
      <c r="F292" s="27"/>
      <c r="G292" s="103">
        <v>10.7766164</v>
      </c>
      <c r="H292" s="27"/>
    </row>
    <row r="293" spans="1:8" ht="12.75">
      <c r="A293" s="26" t="s">
        <v>286</v>
      </c>
      <c r="B293" s="103">
        <v>0.951353</v>
      </c>
      <c r="C293" s="25"/>
      <c r="D293" s="27"/>
      <c r="E293" s="27"/>
      <c r="F293" s="27"/>
      <c r="G293" s="103">
        <v>0.951353</v>
      </c>
      <c r="H293" s="27"/>
    </row>
    <row r="294" spans="1:8" ht="12.75">
      <c r="A294" s="27"/>
      <c r="B294" s="27"/>
      <c r="C294" s="27"/>
      <c r="D294" s="27"/>
      <c r="E294" s="27"/>
      <c r="F294" s="27"/>
      <c r="G294" s="27"/>
      <c r="H294" s="27"/>
    </row>
    <row r="295" spans="1:8" ht="12.75">
      <c r="A295" s="27"/>
      <c r="B295" s="27"/>
      <c r="C295" s="27"/>
      <c r="D295" s="27"/>
      <c r="E295" s="27"/>
      <c r="F295" s="27"/>
      <c r="G295" s="27"/>
      <c r="H295" s="27"/>
    </row>
    <row r="296" spans="1:8" ht="12.75">
      <c r="A296" s="27"/>
      <c r="B296" s="27"/>
      <c r="C296" s="27"/>
      <c r="D296" s="27"/>
      <c r="E296" s="27"/>
      <c r="F296" s="27"/>
      <c r="G296" s="27"/>
      <c r="H296" s="27"/>
    </row>
  </sheetData>
  <sheetProtection/>
  <mergeCells count="1">
    <mergeCell ref="A1:F1"/>
  </mergeCells>
  <printOptions/>
  <pageMargins left="0.5511811023622047" right="0.15748031496062992" top="0.984251968503937" bottom="0.4724409448818898" header="0.5118110236220472" footer="0.35433070866141736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93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55.140625" style="6" bestFit="1" customWidth="1"/>
    <col min="2" max="2" width="9.28125" style="27" customWidth="1"/>
    <col min="3" max="3" width="11.00390625" style="27" customWidth="1"/>
    <col min="4" max="4" width="8.421875" style="27" customWidth="1"/>
    <col min="5" max="5" width="11.421875" style="27" customWidth="1"/>
    <col min="6" max="8" width="8.421875" style="27" customWidth="1"/>
  </cols>
  <sheetData>
    <row r="1" spans="1:6" ht="12.75">
      <c r="A1" s="121" t="s">
        <v>448</v>
      </c>
      <c r="B1" s="121"/>
      <c r="C1" s="121"/>
      <c r="D1" s="121"/>
      <c r="E1" s="121"/>
      <c r="F1" s="121"/>
    </row>
    <row r="2" spans="1:9" ht="12.75">
      <c r="A2" s="12"/>
      <c r="B2" s="26"/>
      <c r="C2" s="26"/>
      <c r="D2" s="26"/>
      <c r="E2" s="72"/>
      <c r="G2" s="26"/>
      <c r="H2" s="26" t="s">
        <v>291</v>
      </c>
      <c r="I2" s="67"/>
    </row>
    <row r="3" spans="1:13" ht="13.5" thickBot="1">
      <c r="A3" s="12"/>
      <c r="B3" s="26"/>
      <c r="C3" s="26"/>
      <c r="D3" s="26"/>
      <c r="E3" s="26"/>
      <c r="F3" s="26"/>
      <c r="I3" s="67"/>
      <c r="M3" s="12"/>
    </row>
    <row r="4" spans="1:9" ht="26.25" thickBot="1">
      <c r="A4" s="8" t="s">
        <v>38</v>
      </c>
      <c r="B4" s="31" t="s">
        <v>287</v>
      </c>
      <c r="C4" s="31" t="s">
        <v>39</v>
      </c>
      <c r="D4" s="31" t="s">
        <v>40</v>
      </c>
      <c r="E4" s="31" t="s">
        <v>41</v>
      </c>
      <c r="F4" s="31" t="s">
        <v>42</v>
      </c>
      <c r="G4" s="24" t="s">
        <v>452</v>
      </c>
      <c r="H4" s="24" t="s">
        <v>43</v>
      </c>
      <c r="I4" s="67"/>
    </row>
    <row r="5" spans="1:8" ht="12.75">
      <c r="A5" s="69"/>
      <c r="B5" s="83"/>
      <c r="C5" s="83"/>
      <c r="D5" s="83"/>
      <c r="E5" s="83"/>
      <c r="F5" s="83"/>
      <c r="G5" s="83"/>
      <c r="H5" s="83"/>
    </row>
    <row r="6" spans="1:8" s="3" customFormat="1" ht="12.75">
      <c r="A6" s="11" t="s">
        <v>44</v>
      </c>
      <c r="B6" s="25">
        <v>58.714558876571</v>
      </c>
      <c r="C6" s="109">
        <v>1.175701097</v>
      </c>
      <c r="D6" s="109">
        <v>0.508851144</v>
      </c>
      <c r="E6" s="25">
        <v>2.741132246892</v>
      </c>
      <c r="F6" s="109">
        <v>2.162645260639</v>
      </c>
      <c r="G6" s="25">
        <v>52.02485228804</v>
      </c>
      <c r="H6" s="109">
        <v>0.10137684</v>
      </c>
    </row>
    <row r="7" spans="1:8" ht="12.75">
      <c r="A7" s="69"/>
      <c r="B7" s="77"/>
      <c r="C7" s="77"/>
      <c r="D7" s="77"/>
      <c r="E7" s="77"/>
      <c r="F7" s="77"/>
      <c r="G7" s="77"/>
      <c r="H7" s="77"/>
    </row>
    <row r="8" spans="1:8" s="3" customFormat="1" ht="12.75">
      <c r="A8" s="11" t="s">
        <v>45</v>
      </c>
      <c r="B8" s="25">
        <v>25.63259084314</v>
      </c>
      <c r="C8" s="25"/>
      <c r="D8" s="25">
        <v>0.0110968</v>
      </c>
      <c r="E8" s="25">
        <v>1.452987135</v>
      </c>
      <c r="F8" s="25"/>
      <c r="G8" s="25">
        <v>24.06713006814</v>
      </c>
      <c r="H8" s="25">
        <v>0.10137684</v>
      </c>
    </row>
    <row r="9" ht="12.75">
      <c r="A9" s="11"/>
    </row>
    <row r="10" spans="1:7" ht="12.75">
      <c r="A10" s="6" t="s">
        <v>46</v>
      </c>
      <c r="B10" s="103">
        <v>0.00722015</v>
      </c>
      <c r="G10" s="103">
        <v>0.00722015</v>
      </c>
    </row>
    <row r="11" spans="1:7" ht="12.75">
      <c r="A11" s="6" t="s">
        <v>47</v>
      </c>
      <c r="B11" s="103">
        <v>0.00471729</v>
      </c>
      <c r="G11" s="103">
        <v>0.00471729</v>
      </c>
    </row>
    <row r="12" spans="1:7" ht="12.75">
      <c r="A12" s="6" t="s">
        <v>48</v>
      </c>
      <c r="B12" s="103">
        <v>1.76183238</v>
      </c>
      <c r="G12" s="103">
        <v>1.76183238</v>
      </c>
    </row>
    <row r="13" spans="1:7" ht="12.75">
      <c r="A13" s="6" t="s">
        <v>49</v>
      </c>
      <c r="B13" s="103">
        <v>1.74469786</v>
      </c>
      <c r="G13" s="103">
        <v>1.74469786</v>
      </c>
    </row>
    <row r="14" spans="1:7" ht="12.75">
      <c r="A14" s="6" t="s">
        <v>50</v>
      </c>
      <c r="B14" s="103">
        <v>0.17669477482</v>
      </c>
      <c r="E14" s="103">
        <v>0.01689369</v>
      </c>
      <c r="G14" s="103">
        <v>0.15980108482</v>
      </c>
    </row>
    <row r="15" spans="1:7" ht="12.75">
      <c r="A15" s="6" t="s">
        <v>51</v>
      </c>
      <c r="B15" s="103">
        <v>0.15366427</v>
      </c>
      <c r="G15" s="103">
        <v>0.15366427</v>
      </c>
    </row>
    <row r="16" spans="1:7" ht="12.75">
      <c r="A16" s="6" t="s">
        <v>52</v>
      </c>
      <c r="B16" s="103">
        <v>0.0818516</v>
      </c>
      <c r="G16" s="103">
        <v>0.0818516</v>
      </c>
    </row>
    <row r="17" spans="1:7" ht="12.75">
      <c r="A17" s="6" t="s">
        <v>53</v>
      </c>
      <c r="B17" s="103">
        <v>0.13728865</v>
      </c>
      <c r="G17" s="103">
        <v>0.13728865</v>
      </c>
    </row>
    <row r="18" spans="1:7" ht="12.75">
      <c r="A18" s="6" t="s">
        <v>54</v>
      </c>
      <c r="B18" s="103">
        <v>0.05793166</v>
      </c>
      <c r="G18" s="103">
        <v>0.05793166</v>
      </c>
    </row>
    <row r="19" spans="1:7" ht="12.75">
      <c r="A19" s="6" t="s">
        <v>55</v>
      </c>
      <c r="B19" s="103">
        <v>0.091681195</v>
      </c>
      <c r="E19" s="103">
        <v>0.045639395</v>
      </c>
      <c r="G19" s="103">
        <v>0.0460418</v>
      </c>
    </row>
    <row r="20" ht="12.75">
      <c r="A20" s="6" t="s">
        <v>56</v>
      </c>
    </row>
    <row r="21" spans="1:7" ht="12.75">
      <c r="A21" s="6" t="s">
        <v>57</v>
      </c>
      <c r="B21" s="103">
        <v>0.16885789</v>
      </c>
      <c r="E21" s="103">
        <v>0.01010254</v>
      </c>
      <c r="G21" s="103">
        <v>0.15875535</v>
      </c>
    </row>
    <row r="22" spans="1:7" ht="12.75">
      <c r="A22" s="6" t="s">
        <v>58</v>
      </c>
      <c r="B22" s="103">
        <v>0.0996973318</v>
      </c>
      <c r="G22" s="103">
        <v>0.0996973318</v>
      </c>
    </row>
    <row r="23" spans="1:7" ht="12.75">
      <c r="A23" s="6" t="s">
        <v>59</v>
      </c>
      <c r="B23" s="103">
        <v>0.14369089332</v>
      </c>
      <c r="G23" s="103">
        <v>0.14369089332</v>
      </c>
    </row>
    <row r="24" spans="1:7" ht="12.75">
      <c r="A24" s="6" t="s">
        <v>60</v>
      </c>
      <c r="B24" s="103">
        <v>0.109748095</v>
      </c>
      <c r="E24" s="103">
        <v>0.02950513</v>
      </c>
      <c r="G24" s="103">
        <v>0.080242965</v>
      </c>
    </row>
    <row r="25" spans="1:7" ht="12.75">
      <c r="A25" s="6" t="s">
        <v>61</v>
      </c>
      <c r="B25" s="103">
        <v>0.09207453</v>
      </c>
      <c r="E25" s="103">
        <v>0.00767216</v>
      </c>
      <c r="G25" s="103">
        <v>0.08440237</v>
      </c>
    </row>
    <row r="26" spans="1:7" ht="12.75">
      <c r="A26" s="6" t="s">
        <v>62</v>
      </c>
      <c r="B26" s="103">
        <v>0.04220733</v>
      </c>
      <c r="G26" s="103">
        <v>0.04220733</v>
      </c>
    </row>
    <row r="27" spans="1:7" ht="12.75">
      <c r="A27" s="6" t="s">
        <v>63</v>
      </c>
      <c r="B27" s="103">
        <v>0.32875054</v>
      </c>
      <c r="G27" s="103">
        <v>0.32875054</v>
      </c>
    </row>
    <row r="28" spans="1:7" ht="12.75">
      <c r="A28" s="6" t="s">
        <v>64</v>
      </c>
      <c r="B28" s="103">
        <v>0.06905917</v>
      </c>
      <c r="E28" s="103">
        <v>0.01094317</v>
      </c>
      <c r="G28" s="103">
        <v>0.058116</v>
      </c>
    </row>
    <row r="29" spans="1:7" ht="12.75">
      <c r="A29" s="6" t="s">
        <v>65</v>
      </c>
      <c r="B29" s="103">
        <v>0.163276448</v>
      </c>
      <c r="G29" s="103">
        <v>0.163276448</v>
      </c>
    </row>
    <row r="30" spans="1:7" ht="12.75">
      <c r="A30" s="6" t="s">
        <v>66</v>
      </c>
      <c r="B30" s="103">
        <v>0.15346552</v>
      </c>
      <c r="E30" s="103">
        <v>0.092075</v>
      </c>
      <c r="G30" s="103">
        <v>0.06139052</v>
      </c>
    </row>
    <row r="31" ht="12.75">
      <c r="A31" s="6" t="s">
        <v>409</v>
      </c>
    </row>
    <row r="32" spans="1:7" ht="12.75">
      <c r="A32" s="6" t="s">
        <v>67</v>
      </c>
      <c r="B32" s="103">
        <v>0.177532634</v>
      </c>
      <c r="G32" s="103">
        <v>0.177532634</v>
      </c>
    </row>
    <row r="33" spans="1:8" ht="12.75">
      <c r="A33" s="6" t="s">
        <v>68</v>
      </c>
      <c r="B33" s="103">
        <v>21.3661290982</v>
      </c>
      <c r="D33" s="103">
        <v>0.0110968</v>
      </c>
      <c r="E33" s="103">
        <v>1.21359147</v>
      </c>
      <c r="G33" s="103">
        <v>20.0400639882</v>
      </c>
      <c r="H33" s="103">
        <v>0.10137684</v>
      </c>
    </row>
    <row r="34" spans="1:7" ht="12.75">
      <c r="A34" s="6" t="s">
        <v>69</v>
      </c>
      <c r="B34" s="103">
        <v>0.207881688</v>
      </c>
      <c r="G34" s="103">
        <v>0.207881688</v>
      </c>
    </row>
    <row r="35" spans="1:7" ht="12.75">
      <c r="A35" s="6" t="s">
        <v>70</v>
      </c>
      <c r="B35" s="103">
        <v>0.042054995</v>
      </c>
      <c r="E35" s="27">
        <v>0.02656458</v>
      </c>
      <c r="G35" s="103">
        <v>0.015490415</v>
      </c>
    </row>
    <row r="36" spans="1:7" ht="12.75">
      <c r="A36" s="69"/>
      <c r="B36" s="77"/>
      <c r="C36" s="77"/>
      <c r="D36" s="77"/>
      <c r="E36" s="77"/>
      <c r="F36" s="77"/>
      <c r="G36" s="77"/>
    </row>
    <row r="37" spans="1:8" s="3" customFormat="1" ht="12.75">
      <c r="A37" s="11" t="s">
        <v>71</v>
      </c>
      <c r="B37" s="25">
        <v>0.271288775</v>
      </c>
      <c r="C37" s="25"/>
      <c r="D37" s="25"/>
      <c r="E37" s="109">
        <v>0.04545157</v>
      </c>
      <c r="F37" s="25"/>
      <c r="G37" s="109">
        <v>0.225837205</v>
      </c>
      <c r="H37" s="25"/>
    </row>
    <row r="38" ht="12.75">
      <c r="A38" s="11"/>
    </row>
    <row r="39" spans="1:7" ht="12.75">
      <c r="A39" s="12" t="s">
        <v>72</v>
      </c>
      <c r="B39" s="103">
        <v>0.06226467</v>
      </c>
      <c r="G39" s="103">
        <v>0.06226467</v>
      </c>
    </row>
    <row r="40" spans="1:7" ht="12.75">
      <c r="A40" s="6" t="s">
        <v>410</v>
      </c>
      <c r="B40" s="103">
        <v>0.112179915</v>
      </c>
      <c r="E40" s="103">
        <v>0.04545157</v>
      </c>
      <c r="G40" s="103">
        <v>0.066728345</v>
      </c>
    </row>
    <row r="41" spans="1:7" ht="12.75">
      <c r="A41" s="6" t="s">
        <v>411</v>
      </c>
      <c r="B41" s="103">
        <v>0.034108425</v>
      </c>
      <c r="G41" s="103">
        <v>0.034108425</v>
      </c>
    </row>
    <row r="42" spans="1:7" ht="12.75">
      <c r="A42" s="6" t="s">
        <v>73</v>
      </c>
      <c r="B42" s="103">
        <v>0.05387254</v>
      </c>
      <c r="G42" s="103">
        <v>0.05387254</v>
      </c>
    </row>
    <row r="43" spans="1:7" ht="12.75">
      <c r="A43" s="6" t="s">
        <v>74</v>
      </c>
      <c r="B43" s="103">
        <v>0.04297165</v>
      </c>
      <c r="G43" s="103">
        <v>0.04297165</v>
      </c>
    </row>
    <row r="44" spans="1:7" ht="12.75">
      <c r="A44" s="69"/>
      <c r="B44" s="77"/>
      <c r="C44" s="77"/>
      <c r="D44" s="77"/>
      <c r="E44" s="77"/>
      <c r="F44" s="77"/>
      <c r="G44" s="77"/>
    </row>
    <row r="45" spans="1:8" s="3" customFormat="1" ht="12.75">
      <c r="A45" s="11" t="s">
        <v>75</v>
      </c>
      <c r="B45" s="25">
        <v>9.768302124999</v>
      </c>
      <c r="C45" s="109">
        <v>1.175701097</v>
      </c>
      <c r="D45" s="109">
        <v>0.479860694</v>
      </c>
      <c r="E45" s="109">
        <v>0.44717815405</v>
      </c>
      <c r="F45" s="109">
        <v>2.071303127639</v>
      </c>
      <c r="G45" s="109">
        <v>5.59425905231</v>
      </c>
      <c r="H45" s="25"/>
    </row>
    <row r="46" ht="12.75">
      <c r="A46" s="11"/>
    </row>
    <row r="47" spans="1:7" ht="12.75">
      <c r="A47" s="6" t="s">
        <v>76</v>
      </c>
      <c r="B47" s="103">
        <v>0.00334718</v>
      </c>
      <c r="G47" s="103">
        <v>0.00334718</v>
      </c>
    </row>
    <row r="48" spans="1:7" ht="12.75">
      <c r="A48" s="12" t="s">
        <v>77</v>
      </c>
      <c r="B48" s="103">
        <v>0.09300962</v>
      </c>
      <c r="D48" s="103">
        <v>0.000727464</v>
      </c>
      <c r="G48" s="103">
        <v>0.092282156</v>
      </c>
    </row>
    <row r="49" spans="1:7" ht="12.75">
      <c r="A49" s="6" t="s">
        <v>78</v>
      </c>
      <c r="B49" s="103">
        <v>0.0063961</v>
      </c>
      <c r="G49" s="103">
        <v>0.0063961</v>
      </c>
    </row>
    <row r="50" spans="1:7" ht="12.75">
      <c r="A50" s="6" t="s">
        <v>79</v>
      </c>
      <c r="B50" s="103">
        <v>0.0076343</v>
      </c>
      <c r="G50" s="103">
        <v>0.0076343</v>
      </c>
    </row>
    <row r="51" spans="1:7" ht="12.75">
      <c r="A51" s="6" t="s">
        <v>80</v>
      </c>
      <c r="B51" s="103">
        <v>0.743100665</v>
      </c>
      <c r="C51" s="103">
        <v>0.37003823</v>
      </c>
      <c r="D51" s="103">
        <v>0.32114953</v>
      </c>
      <c r="E51" s="103">
        <v>0.011000755</v>
      </c>
      <c r="G51" s="103">
        <v>0.04091215</v>
      </c>
    </row>
    <row r="52" spans="1:7" ht="12.75">
      <c r="A52" s="6" t="s">
        <v>81</v>
      </c>
      <c r="B52" s="103">
        <v>0.0295096146</v>
      </c>
      <c r="E52" s="103">
        <v>0.0070153146</v>
      </c>
      <c r="G52" s="103">
        <v>0.0224943</v>
      </c>
    </row>
    <row r="53" spans="1:5" ht="12.75">
      <c r="A53" s="6" t="s">
        <v>82</v>
      </c>
      <c r="B53" s="103">
        <v>0.0070153146</v>
      </c>
      <c r="E53" s="103">
        <v>0.0070153146</v>
      </c>
    </row>
    <row r="54" ht="12.75">
      <c r="A54" s="6" t="s">
        <v>83</v>
      </c>
    </row>
    <row r="55" spans="1:7" ht="12.75">
      <c r="A55" s="6" t="s">
        <v>84</v>
      </c>
      <c r="B55" s="103">
        <v>1.64988515235</v>
      </c>
      <c r="E55" s="103">
        <v>0.16072463</v>
      </c>
      <c r="G55" s="103">
        <v>1.48916052235</v>
      </c>
    </row>
    <row r="56" ht="12.75">
      <c r="A56" s="6" t="s">
        <v>85</v>
      </c>
    </row>
    <row r="57" ht="12.75">
      <c r="A57" s="6" t="s">
        <v>86</v>
      </c>
    </row>
    <row r="58" spans="1:7" ht="12.75">
      <c r="A58" s="6" t="s">
        <v>87</v>
      </c>
      <c r="B58" s="103">
        <v>0.016129126</v>
      </c>
      <c r="G58" s="103">
        <v>0.016129126</v>
      </c>
    </row>
    <row r="59" spans="1:7" ht="12.75">
      <c r="A59" s="6" t="s">
        <v>88</v>
      </c>
      <c r="B59" s="103">
        <v>0.01078</v>
      </c>
      <c r="G59" s="103">
        <v>0.01078</v>
      </c>
    </row>
    <row r="60" spans="1:7" ht="12.75">
      <c r="A60" s="6" t="s">
        <v>89</v>
      </c>
      <c r="B60" s="103">
        <v>0.149549011</v>
      </c>
      <c r="D60" s="103">
        <v>0.00287212</v>
      </c>
      <c r="E60" s="103">
        <v>0.018596842</v>
      </c>
      <c r="F60" s="103">
        <v>0.00507</v>
      </c>
      <c r="G60" s="103">
        <v>0.123010049</v>
      </c>
    </row>
    <row r="61" spans="1:6" ht="12.75">
      <c r="A61" s="6" t="s">
        <v>412</v>
      </c>
      <c r="B61" s="103">
        <v>0.00507</v>
      </c>
      <c r="F61" s="103">
        <v>0.00507</v>
      </c>
    </row>
    <row r="62" spans="1:7" ht="12.75">
      <c r="A62" s="6" t="s">
        <v>90</v>
      </c>
      <c r="B62" s="103">
        <v>0.90814602796</v>
      </c>
      <c r="C62" s="103">
        <v>0.805662867</v>
      </c>
      <c r="G62" s="103">
        <v>0.10248316096</v>
      </c>
    </row>
    <row r="63" ht="12.75">
      <c r="A63" s="6" t="s">
        <v>91</v>
      </c>
    </row>
    <row r="64" spans="1:7" ht="12.75">
      <c r="A64" s="6" t="s">
        <v>92</v>
      </c>
      <c r="B64" s="103">
        <v>2.995101149</v>
      </c>
      <c r="E64" s="103">
        <v>0.213724088</v>
      </c>
      <c r="G64" s="103">
        <v>2.781377061</v>
      </c>
    </row>
    <row r="65" spans="1:7" ht="12.75">
      <c r="A65" s="6" t="s">
        <v>93</v>
      </c>
      <c r="B65" s="103">
        <v>2.523302221639</v>
      </c>
      <c r="F65" s="103">
        <v>2.066233127639</v>
      </c>
      <c r="G65" s="103">
        <v>0.457069094</v>
      </c>
    </row>
    <row r="66" spans="1:7" ht="12.75">
      <c r="A66" s="6" t="s">
        <v>94</v>
      </c>
      <c r="B66" s="103">
        <v>0.00120057</v>
      </c>
      <c r="G66" s="103">
        <v>0.00120057</v>
      </c>
    </row>
    <row r="67" spans="1:7" ht="12.75">
      <c r="A67" s="6" t="s">
        <v>95</v>
      </c>
      <c r="B67" s="103">
        <v>0.157514272</v>
      </c>
      <c r="G67" s="103">
        <v>0.157514272</v>
      </c>
    </row>
    <row r="68" spans="1:7" ht="12.75">
      <c r="A68" s="6" t="s">
        <v>96</v>
      </c>
      <c r="B68" s="103">
        <v>0.0043253</v>
      </c>
      <c r="G68" s="103">
        <v>0.0043253</v>
      </c>
    </row>
    <row r="69" spans="1:7" ht="12.75">
      <c r="A69" s="6" t="s">
        <v>97</v>
      </c>
      <c r="B69" s="103">
        <v>0.46937181545</v>
      </c>
      <c r="D69" s="103">
        <v>0.15511158</v>
      </c>
      <c r="E69" s="27">
        <v>0.03611652445</v>
      </c>
      <c r="G69" s="103">
        <v>0.278143711</v>
      </c>
    </row>
    <row r="70" spans="1:7" ht="12.75">
      <c r="A70" s="69"/>
      <c r="B70" s="77"/>
      <c r="C70" s="77"/>
      <c r="D70" s="77"/>
      <c r="E70" s="77"/>
      <c r="F70" s="77"/>
      <c r="G70" s="77"/>
    </row>
    <row r="71" spans="1:8" s="3" customFormat="1" ht="12.75">
      <c r="A71" s="11" t="s">
        <v>98</v>
      </c>
      <c r="B71" s="25">
        <v>1.7980846355</v>
      </c>
      <c r="C71" s="25"/>
      <c r="D71" s="109">
        <v>0.005286</v>
      </c>
      <c r="E71" s="109">
        <v>0.160942639</v>
      </c>
      <c r="F71" s="25"/>
      <c r="G71" s="109">
        <v>1.6318559965</v>
      </c>
      <c r="H71" s="25"/>
    </row>
    <row r="72" spans="1:3" ht="12.75">
      <c r="A72" s="11"/>
      <c r="C72" s="25"/>
    </row>
    <row r="73" spans="1:7" ht="12.75">
      <c r="A73" s="6" t="s">
        <v>99</v>
      </c>
      <c r="B73" s="103">
        <v>0.20214065</v>
      </c>
      <c r="C73" s="25"/>
      <c r="E73" s="103">
        <v>0.06439861</v>
      </c>
      <c r="G73" s="103">
        <v>0.13774204</v>
      </c>
    </row>
    <row r="74" spans="1:7" ht="12.75">
      <c r="A74" s="6" t="s">
        <v>100</v>
      </c>
      <c r="B74" s="103">
        <v>0.667258989</v>
      </c>
      <c r="E74" s="103">
        <v>6.4029E-05</v>
      </c>
      <c r="G74" s="103">
        <v>0.66719496</v>
      </c>
    </row>
    <row r="75" ht="12.75">
      <c r="A75" s="12" t="s">
        <v>413</v>
      </c>
    </row>
    <row r="76" spans="1:7" ht="12.75">
      <c r="A76" s="6" t="s">
        <v>101</v>
      </c>
      <c r="B76" s="103">
        <v>0.0381134</v>
      </c>
      <c r="G76" s="103">
        <v>0.0381134</v>
      </c>
    </row>
    <row r="77" spans="1:7" ht="12.75">
      <c r="A77" s="6" t="s">
        <v>102</v>
      </c>
      <c r="B77" s="103">
        <v>0.0364487258</v>
      </c>
      <c r="D77" s="103">
        <v>0.005286</v>
      </c>
      <c r="E77" s="103">
        <v>0.0153</v>
      </c>
      <c r="G77" s="103">
        <v>0.0158627258</v>
      </c>
    </row>
    <row r="78" spans="1:7" ht="12.75">
      <c r="A78" s="6" t="s">
        <v>104</v>
      </c>
      <c r="B78" s="103">
        <v>0.11258884</v>
      </c>
      <c r="G78" s="103">
        <v>0.11258884</v>
      </c>
    </row>
    <row r="79" spans="1:7" ht="12.75">
      <c r="A79" s="6" t="s">
        <v>103</v>
      </c>
      <c r="B79" s="103">
        <v>0.02842485</v>
      </c>
      <c r="G79" s="103">
        <v>0.02842485</v>
      </c>
    </row>
    <row r="80" spans="1:7" ht="12.75">
      <c r="A80" s="6" t="s">
        <v>105</v>
      </c>
      <c r="B80" s="103">
        <v>0.04926109</v>
      </c>
      <c r="G80" s="103">
        <v>0.04926109</v>
      </c>
    </row>
    <row r="81" spans="1:7" ht="12.75">
      <c r="A81" s="6" t="s">
        <v>106</v>
      </c>
      <c r="B81" s="103">
        <v>0.138558095</v>
      </c>
      <c r="E81" s="103">
        <v>0.0001</v>
      </c>
      <c r="G81" s="103">
        <v>0.138458095</v>
      </c>
    </row>
    <row r="82" spans="1:7" ht="12.75">
      <c r="A82" s="6" t="s">
        <v>107</v>
      </c>
      <c r="B82" s="103">
        <v>0.4110459977</v>
      </c>
      <c r="E82" s="103">
        <v>0.08108</v>
      </c>
      <c r="G82" s="103">
        <v>0.3299659977</v>
      </c>
    </row>
    <row r="83" spans="1:7" ht="12.75">
      <c r="A83" s="6" t="s">
        <v>108</v>
      </c>
      <c r="B83" s="103">
        <v>0.01438523</v>
      </c>
      <c r="G83" s="103">
        <v>0.01438523</v>
      </c>
    </row>
    <row r="84" spans="1:7" ht="12.75">
      <c r="A84" s="6" t="s">
        <v>109</v>
      </c>
      <c r="B84" s="103">
        <v>0.04827464</v>
      </c>
      <c r="G84" s="103">
        <v>0.04827464</v>
      </c>
    </row>
    <row r="85" spans="1:7" ht="12.75">
      <c r="A85" s="6" t="s">
        <v>110</v>
      </c>
      <c r="B85" s="103">
        <v>0.051584128</v>
      </c>
      <c r="G85" s="103">
        <v>0.051584128</v>
      </c>
    </row>
    <row r="86" spans="1:7" ht="12.75">
      <c r="A86" s="69"/>
      <c r="B86" s="77"/>
      <c r="C86" s="77"/>
      <c r="D86" s="77"/>
      <c r="E86" s="77"/>
      <c r="F86" s="77"/>
      <c r="G86" s="77"/>
    </row>
    <row r="87" spans="1:8" s="3" customFormat="1" ht="12.75">
      <c r="A87" s="11" t="s">
        <v>111</v>
      </c>
      <c r="B87" s="25">
        <v>1.0627894274</v>
      </c>
      <c r="C87" s="25"/>
      <c r="D87" s="25"/>
      <c r="E87" s="109">
        <v>0.00048762</v>
      </c>
      <c r="F87" s="25"/>
      <c r="G87" s="109">
        <v>1.0623018074</v>
      </c>
      <c r="H87" s="25"/>
    </row>
    <row r="88" spans="1:3" ht="12.75">
      <c r="A88" s="11"/>
      <c r="C88" s="25"/>
    </row>
    <row r="89" spans="1:7" ht="12.75">
      <c r="A89" s="6" t="s">
        <v>112</v>
      </c>
      <c r="B89" s="27">
        <v>0.07310011</v>
      </c>
      <c r="G89" s="27">
        <v>0.07310011</v>
      </c>
    </row>
    <row r="90" spans="1:7" ht="12.75">
      <c r="A90" s="6" t="s">
        <v>113</v>
      </c>
      <c r="B90" s="27">
        <v>0.0716675404</v>
      </c>
      <c r="G90" s="27">
        <v>0.0716675404</v>
      </c>
    </row>
    <row r="91" spans="1:7" ht="12.75">
      <c r="A91" s="6" t="s">
        <v>114</v>
      </c>
      <c r="B91" s="103">
        <v>0.03219332</v>
      </c>
      <c r="E91" s="103">
        <v>0.00048762</v>
      </c>
      <c r="G91" s="103">
        <v>0.0317057</v>
      </c>
    </row>
    <row r="92" spans="1:7" ht="12.75">
      <c r="A92" s="12" t="s">
        <v>115</v>
      </c>
      <c r="B92" s="103">
        <v>0.06196941</v>
      </c>
      <c r="G92" s="103">
        <v>0.06196941</v>
      </c>
    </row>
    <row r="93" spans="1:7" ht="12.75">
      <c r="A93" s="6" t="s">
        <v>116</v>
      </c>
      <c r="B93" s="103">
        <v>0.05223711</v>
      </c>
      <c r="G93" s="103">
        <v>0.05223711</v>
      </c>
    </row>
    <row r="94" spans="1:7" ht="12.75">
      <c r="A94" s="6" t="s">
        <v>117</v>
      </c>
      <c r="B94" s="103">
        <v>0.00428961</v>
      </c>
      <c r="G94" s="103">
        <v>0.00428961</v>
      </c>
    </row>
    <row r="95" spans="1:7" ht="12.75">
      <c r="A95" s="6" t="s">
        <v>118</v>
      </c>
      <c r="B95" s="103">
        <v>0.09065894</v>
      </c>
      <c r="G95" s="103">
        <v>0.09065894</v>
      </c>
    </row>
    <row r="96" spans="1:7" ht="12.75">
      <c r="A96" s="6" t="s">
        <v>119</v>
      </c>
      <c r="B96" s="103">
        <v>0.00884723</v>
      </c>
      <c r="G96" s="103">
        <v>0.00884723</v>
      </c>
    </row>
    <row r="97" spans="1:7" ht="12.75">
      <c r="A97" s="6" t="s">
        <v>120</v>
      </c>
      <c r="B97" s="103">
        <v>0.29432332</v>
      </c>
      <c r="G97" s="103">
        <v>0.29432332</v>
      </c>
    </row>
    <row r="98" spans="1:7" ht="12.75">
      <c r="A98" s="6" t="s">
        <v>121</v>
      </c>
      <c r="B98" s="103">
        <v>0.0509757</v>
      </c>
      <c r="G98" s="103">
        <v>0.0509757</v>
      </c>
    </row>
    <row r="99" spans="1:7" ht="12.75">
      <c r="A99" s="6" t="s">
        <v>122</v>
      </c>
      <c r="B99" s="103">
        <v>0.01092315</v>
      </c>
      <c r="G99" s="103">
        <v>0.01092315</v>
      </c>
    </row>
    <row r="100" spans="1:7" ht="12.75">
      <c r="A100" s="6" t="s">
        <v>123</v>
      </c>
      <c r="B100" s="103">
        <v>0.185914097</v>
      </c>
      <c r="G100" s="103">
        <v>0.185914097</v>
      </c>
    </row>
    <row r="101" spans="1:7" ht="12.75">
      <c r="A101" s="6" t="s">
        <v>124</v>
      </c>
      <c r="B101" s="103">
        <v>0.145318842</v>
      </c>
      <c r="G101" s="103">
        <v>0.145318842</v>
      </c>
    </row>
    <row r="102" spans="1:7" ht="12.75">
      <c r="A102" s="6" t="s">
        <v>125</v>
      </c>
      <c r="B102" s="103">
        <v>0.177927</v>
      </c>
      <c r="G102" s="103">
        <v>0.177927</v>
      </c>
    </row>
    <row r="103" spans="1:7" ht="12.75">
      <c r="A103" s="69"/>
      <c r="B103" s="77"/>
      <c r="C103" s="77"/>
      <c r="D103" s="77"/>
      <c r="E103" s="77"/>
      <c r="F103" s="77"/>
      <c r="G103" s="77"/>
    </row>
    <row r="104" spans="1:8" s="3" customFormat="1" ht="12.75">
      <c r="A104" s="11" t="s">
        <v>144</v>
      </c>
      <c r="B104" s="25">
        <v>1.28602877891</v>
      </c>
      <c r="C104" s="25"/>
      <c r="D104" s="25"/>
      <c r="E104" s="109">
        <v>0.002251844</v>
      </c>
      <c r="F104" s="25"/>
      <c r="G104" s="109">
        <v>1.28377693491</v>
      </c>
      <c r="H104" s="25"/>
    </row>
    <row r="105" spans="1:3" ht="12.75">
      <c r="A105" s="11"/>
      <c r="C105" s="25"/>
    </row>
    <row r="106" spans="1:7" ht="12.75">
      <c r="A106" s="6" t="s">
        <v>145</v>
      </c>
      <c r="B106" s="103">
        <v>0.1518018364</v>
      </c>
      <c r="G106" s="103">
        <v>0.1518018364</v>
      </c>
    </row>
    <row r="107" spans="1:7" ht="12.75">
      <c r="A107" s="6" t="s">
        <v>146</v>
      </c>
      <c r="B107" s="103">
        <v>0.0957934615</v>
      </c>
      <c r="G107" s="103">
        <v>0.0957934615</v>
      </c>
    </row>
    <row r="108" spans="1:7" ht="12.75">
      <c r="A108" s="6" t="s">
        <v>147</v>
      </c>
      <c r="B108" s="103">
        <v>0.03606064</v>
      </c>
      <c r="G108" s="103">
        <v>0.03606064</v>
      </c>
    </row>
    <row r="109" spans="1:7" ht="12.75">
      <c r="A109" s="6" t="s">
        <v>148</v>
      </c>
      <c r="B109" s="103">
        <v>0.0580652496</v>
      </c>
      <c r="E109" s="103">
        <v>2.2444E-05</v>
      </c>
      <c r="G109" s="103">
        <v>0.0580428056</v>
      </c>
    </row>
    <row r="110" spans="1:7" ht="12.75">
      <c r="A110" s="12" t="s">
        <v>149</v>
      </c>
      <c r="B110" s="103">
        <v>0.04196443</v>
      </c>
      <c r="G110" s="103">
        <v>0.04196443</v>
      </c>
    </row>
    <row r="111" spans="1:7" ht="12.75">
      <c r="A111" s="6" t="s">
        <v>414</v>
      </c>
      <c r="B111" s="103">
        <v>0.79492991022</v>
      </c>
      <c r="E111" s="103">
        <v>0.0022294</v>
      </c>
      <c r="G111" s="103">
        <v>0.79270051022</v>
      </c>
    </row>
    <row r="112" spans="1:7" ht="12.75">
      <c r="A112" s="6" t="s">
        <v>150</v>
      </c>
      <c r="B112" s="103">
        <v>0.006955428</v>
      </c>
      <c r="G112" s="103">
        <v>0.006955428</v>
      </c>
    </row>
    <row r="113" spans="1:7" ht="12.75">
      <c r="A113" s="6" t="s">
        <v>151</v>
      </c>
      <c r="B113" s="103">
        <v>0.02406396428</v>
      </c>
      <c r="G113" s="103">
        <v>0.02406396428</v>
      </c>
    </row>
    <row r="114" spans="1:7" ht="12.75">
      <c r="A114" s="6" t="s">
        <v>152</v>
      </c>
      <c r="B114" s="103">
        <v>0.00919631</v>
      </c>
      <c r="G114" s="103">
        <v>0.00919631</v>
      </c>
    </row>
    <row r="115" spans="1:7" ht="12.75">
      <c r="A115" s="6" t="s">
        <v>153</v>
      </c>
      <c r="B115" s="103">
        <v>0.10706684664</v>
      </c>
      <c r="G115" s="103">
        <v>0.10706684664</v>
      </c>
    </row>
    <row r="116" spans="1:7" ht="12.75">
      <c r="A116" s="6" t="s">
        <v>154</v>
      </c>
      <c r="B116" s="103">
        <v>0.00209513227</v>
      </c>
      <c r="G116" s="103">
        <v>0.00209513227</v>
      </c>
    </row>
    <row r="117" spans="1:7" ht="12.75">
      <c r="A117" s="69"/>
      <c r="B117" s="77"/>
      <c r="C117" s="77"/>
      <c r="D117" s="77"/>
      <c r="E117" s="77"/>
      <c r="F117" s="77"/>
      <c r="G117" s="77"/>
    </row>
    <row r="118" spans="1:8" s="3" customFormat="1" ht="12.75">
      <c r="A118" s="11" t="s">
        <v>126</v>
      </c>
      <c r="B118" s="25">
        <v>2.5663245987</v>
      </c>
      <c r="C118" s="25"/>
      <c r="D118" s="109">
        <v>0.01260765</v>
      </c>
      <c r="E118" s="109">
        <v>0.0171067207</v>
      </c>
      <c r="F118" s="109">
        <v>0.090264688</v>
      </c>
      <c r="G118" s="109">
        <v>2.44634554</v>
      </c>
      <c r="H118" s="25"/>
    </row>
    <row r="119" ht="12.75">
      <c r="A119" s="11"/>
    </row>
    <row r="120" spans="1:7" ht="12.75">
      <c r="A120" s="6" t="s">
        <v>127</v>
      </c>
      <c r="B120" s="103">
        <v>0.027763466</v>
      </c>
      <c r="F120" s="103">
        <v>0.000861974</v>
      </c>
      <c r="G120" s="103">
        <v>0.026901492</v>
      </c>
    </row>
    <row r="121" spans="1:7" ht="12.75">
      <c r="A121" s="6" t="s">
        <v>128</v>
      </c>
      <c r="B121" s="103">
        <v>0.09269272</v>
      </c>
      <c r="G121" s="103">
        <v>0.09269272</v>
      </c>
    </row>
    <row r="122" spans="1:7" ht="12.75">
      <c r="A122" s="6" t="s">
        <v>129</v>
      </c>
      <c r="B122" s="103">
        <v>0.946344704</v>
      </c>
      <c r="F122" s="103">
        <v>0.003032794</v>
      </c>
      <c r="G122" s="103">
        <v>0.94331191</v>
      </c>
    </row>
    <row r="123" spans="1:7" ht="12.75">
      <c r="A123" s="6" t="s">
        <v>130</v>
      </c>
      <c r="B123" s="103">
        <v>0.01730894</v>
      </c>
      <c r="C123" s="25"/>
      <c r="G123" s="103">
        <v>0.01730894</v>
      </c>
    </row>
    <row r="124" spans="1:7" ht="12.75">
      <c r="A124" s="6" t="s">
        <v>131</v>
      </c>
      <c r="B124" s="103">
        <v>0.07322517</v>
      </c>
      <c r="C124" s="25"/>
      <c r="G124" s="103">
        <v>0.07322517</v>
      </c>
    </row>
    <row r="125" spans="1:7" ht="12.75">
      <c r="A125" s="6" t="s">
        <v>132</v>
      </c>
      <c r="B125" s="103">
        <v>0.6857267</v>
      </c>
      <c r="F125" s="103">
        <v>0.06076246</v>
      </c>
      <c r="G125" s="103">
        <v>0.62496424</v>
      </c>
    </row>
    <row r="126" spans="1:7" ht="12.75">
      <c r="A126" s="6" t="s">
        <v>133</v>
      </c>
      <c r="B126" s="103">
        <v>0.03819562</v>
      </c>
      <c r="G126" s="103">
        <v>0.03819562</v>
      </c>
    </row>
    <row r="127" spans="1:7" ht="12.75">
      <c r="A127" s="6" t="s">
        <v>134</v>
      </c>
      <c r="B127" s="103">
        <v>0.00399529</v>
      </c>
      <c r="G127" s="103">
        <v>0.00399529</v>
      </c>
    </row>
    <row r="128" spans="1:7" ht="12.75">
      <c r="A128" s="6" t="s">
        <v>135</v>
      </c>
      <c r="B128" s="103">
        <v>0.0719291087</v>
      </c>
      <c r="D128" s="103">
        <v>0.01260765</v>
      </c>
      <c r="E128" s="103">
        <v>0.0141763207</v>
      </c>
      <c r="F128" s="103">
        <v>0.02560746</v>
      </c>
      <c r="G128" s="103">
        <v>0.019537678</v>
      </c>
    </row>
    <row r="129" spans="1:7" ht="12.75">
      <c r="A129" s="6" t="s">
        <v>136</v>
      </c>
      <c r="B129" s="103">
        <v>0.07357292</v>
      </c>
      <c r="G129" s="103">
        <v>0.07357292</v>
      </c>
    </row>
    <row r="130" spans="1:7" ht="12.75">
      <c r="A130" s="6" t="s">
        <v>137</v>
      </c>
      <c r="B130" s="103">
        <v>0.05221963</v>
      </c>
      <c r="G130" s="103">
        <v>0.05221963</v>
      </c>
    </row>
    <row r="131" spans="1:7" ht="12.75">
      <c r="A131" s="12" t="s">
        <v>138</v>
      </c>
      <c r="B131" s="103">
        <v>0.17726385</v>
      </c>
      <c r="G131" s="103">
        <v>0.17726385</v>
      </c>
    </row>
    <row r="132" spans="1:7" ht="12.75">
      <c r="A132" s="6" t="s">
        <v>139</v>
      </c>
      <c r="B132" s="103">
        <v>0.15394811</v>
      </c>
      <c r="G132" s="103">
        <v>0.15394811</v>
      </c>
    </row>
    <row r="133" spans="1:7" ht="12.75">
      <c r="A133" s="6" t="s">
        <v>140</v>
      </c>
      <c r="B133" s="103">
        <v>0.08303718</v>
      </c>
      <c r="G133" s="103">
        <v>0.08303718</v>
      </c>
    </row>
    <row r="134" spans="1:7" ht="12.75">
      <c r="A134" s="6" t="s">
        <v>141</v>
      </c>
      <c r="B134" s="103">
        <v>0.06150779</v>
      </c>
      <c r="G134" s="103">
        <v>0.06150779</v>
      </c>
    </row>
    <row r="135" spans="1:7" ht="12.75">
      <c r="A135" s="6" t="s">
        <v>142</v>
      </c>
      <c r="B135" s="103">
        <v>0.0471304</v>
      </c>
      <c r="E135" s="103">
        <v>0.0029304</v>
      </c>
      <c r="G135" s="103">
        <v>0.0442</v>
      </c>
    </row>
    <row r="136" spans="1:7" ht="12.75">
      <c r="A136" s="6" t="s">
        <v>143</v>
      </c>
      <c r="B136" s="103">
        <v>0.16663074</v>
      </c>
      <c r="G136" s="103">
        <v>0.16663074</v>
      </c>
    </row>
    <row r="137" spans="1:7" ht="12.75">
      <c r="A137" s="69"/>
      <c r="B137" s="77"/>
      <c r="C137" s="77"/>
      <c r="D137" s="77"/>
      <c r="E137" s="77"/>
      <c r="F137" s="77"/>
      <c r="G137" s="77"/>
    </row>
    <row r="138" spans="1:8" s="3" customFormat="1" ht="12.75">
      <c r="A138" s="11" t="s">
        <v>155</v>
      </c>
      <c r="B138" s="25">
        <v>1.1728671891</v>
      </c>
      <c r="C138" s="25"/>
      <c r="D138" s="25"/>
      <c r="E138" s="109">
        <v>0.0048917711</v>
      </c>
      <c r="F138" s="25"/>
      <c r="G138" s="109">
        <v>1.167975418</v>
      </c>
      <c r="H138" s="25"/>
    </row>
    <row r="139" spans="1:3" ht="12.75">
      <c r="A139" s="11"/>
      <c r="C139" s="25"/>
    </row>
    <row r="140" spans="1:7" ht="12.75">
      <c r="A140" s="6" t="s">
        <v>156</v>
      </c>
      <c r="B140" s="103">
        <v>0.04656451</v>
      </c>
      <c r="C140" s="25"/>
      <c r="G140" s="103">
        <v>0.04656451</v>
      </c>
    </row>
    <row r="141" spans="1:7" ht="12.75">
      <c r="A141" s="6" t="s">
        <v>157</v>
      </c>
      <c r="B141" s="103">
        <v>0.4688225</v>
      </c>
      <c r="C141" s="25"/>
      <c r="G141" s="103">
        <v>0.4688225</v>
      </c>
    </row>
    <row r="142" spans="1:7" ht="12.75">
      <c r="A142" s="6" t="s">
        <v>158</v>
      </c>
      <c r="B142" s="103">
        <v>0.0077848</v>
      </c>
      <c r="G142" s="103">
        <v>0.0077848</v>
      </c>
    </row>
    <row r="143" spans="1:7" ht="12.75">
      <c r="A143" s="6" t="s">
        <v>159</v>
      </c>
      <c r="B143" s="103">
        <v>0.01824656</v>
      </c>
      <c r="G143" s="103">
        <v>0.01824656</v>
      </c>
    </row>
    <row r="144" spans="1:7" ht="12.75">
      <c r="A144" s="6" t="s">
        <v>160</v>
      </c>
      <c r="B144" s="103">
        <v>0.0044164</v>
      </c>
      <c r="G144" s="103">
        <v>0.0044164</v>
      </c>
    </row>
    <row r="145" spans="1:7" ht="12.75">
      <c r="A145" s="6" t="s">
        <v>161</v>
      </c>
      <c r="B145" s="27">
        <v>0.14927091</v>
      </c>
      <c r="G145" s="27">
        <v>0.14927090999999998</v>
      </c>
    </row>
    <row r="146" spans="1:7" ht="12.75">
      <c r="A146" s="12" t="s">
        <v>162</v>
      </c>
      <c r="B146" s="103">
        <v>0.01086846</v>
      </c>
      <c r="G146" s="103">
        <v>0.01086846</v>
      </c>
    </row>
    <row r="147" spans="1:7" ht="12.75">
      <c r="A147" s="6" t="s">
        <v>163</v>
      </c>
      <c r="B147" s="103">
        <v>0.1799865111</v>
      </c>
      <c r="E147" s="103">
        <v>0.0048917711</v>
      </c>
      <c r="G147" s="103">
        <v>0.17509474</v>
      </c>
    </row>
    <row r="148" spans="1:7" ht="12.75">
      <c r="A148" s="6" t="s">
        <v>415</v>
      </c>
      <c r="B148" s="103">
        <v>0.1775715411</v>
      </c>
      <c r="E148" s="103">
        <v>0.0048917711</v>
      </c>
      <c r="G148" s="103">
        <v>0.17267977</v>
      </c>
    </row>
    <row r="149" spans="1:7" ht="12.75">
      <c r="A149" s="6" t="s">
        <v>164</v>
      </c>
      <c r="B149" s="103">
        <v>0.05454029</v>
      </c>
      <c r="G149" s="103">
        <v>0.05454029</v>
      </c>
    </row>
    <row r="150" spans="1:7" ht="12.75">
      <c r="A150" s="6" t="s">
        <v>165</v>
      </c>
      <c r="B150" s="103">
        <v>0.04354425</v>
      </c>
      <c r="G150" s="103">
        <v>0.04354425</v>
      </c>
    </row>
    <row r="151" spans="1:7" ht="12.75">
      <c r="A151" s="6" t="s">
        <v>166</v>
      </c>
      <c r="B151" s="103">
        <v>0.0668932</v>
      </c>
      <c r="G151" s="103">
        <v>0.0668932</v>
      </c>
    </row>
    <row r="152" spans="1:7" ht="12.75">
      <c r="A152" s="6" t="s">
        <v>167</v>
      </c>
      <c r="B152" s="103">
        <v>0.0932253</v>
      </c>
      <c r="G152" s="103">
        <v>0.0932253</v>
      </c>
    </row>
    <row r="153" spans="1:7" ht="12.75">
      <c r="A153" s="6" t="s">
        <v>168</v>
      </c>
      <c r="B153" s="103">
        <v>0.00201595</v>
      </c>
      <c r="G153" s="103">
        <v>0.00201595</v>
      </c>
    </row>
    <row r="154" spans="1:7" ht="12.75">
      <c r="A154" s="6" t="s">
        <v>169</v>
      </c>
      <c r="B154" s="103">
        <v>0.070231798</v>
      </c>
      <c r="G154" s="103">
        <v>0.070231798</v>
      </c>
    </row>
    <row r="155" spans="1:7" ht="12.75">
      <c r="A155" s="69"/>
      <c r="B155" s="77"/>
      <c r="C155" s="77"/>
      <c r="D155" s="77"/>
      <c r="E155" s="77"/>
      <c r="F155" s="77"/>
      <c r="G155" s="77"/>
    </row>
    <row r="156" spans="1:8" s="3" customFormat="1" ht="12.75">
      <c r="A156" s="11" t="s">
        <v>170</v>
      </c>
      <c r="B156" s="25">
        <v>2.8959214554</v>
      </c>
      <c r="C156" s="25"/>
      <c r="D156" s="25"/>
      <c r="E156" s="109">
        <v>0.141114638</v>
      </c>
      <c r="F156" s="109">
        <v>0.00049519</v>
      </c>
      <c r="G156" s="109">
        <v>2.7543116274</v>
      </c>
      <c r="H156" s="25"/>
    </row>
    <row r="157" spans="1:3" ht="12.75">
      <c r="A157" s="11"/>
      <c r="C157" s="25"/>
    </row>
    <row r="158" spans="1:7" ht="12.75">
      <c r="A158" s="6" t="s">
        <v>171</v>
      </c>
      <c r="B158" s="103">
        <v>0.03654244</v>
      </c>
      <c r="C158" s="25"/>
      <c r="G158" s="103">
        <v>0.03654244</v>
      </c>
    </row>
    <row r="159" spans="1:7" ht="12.75">
      <c r="A159" s="6" t="s">
        <v>172</v>
      </c>
      <c r="B159" s="103">
        <v>0.098643316</v>
      </c>
      <c r="C159" s="25"/>
      <c r="E159" s="103">
        <v>0.01148</v>
      </c>
      <c r="G159" s="103">
        <v>0.087163316</v>
      </c>
    </row>
    <row r="160" spans="1:7" ht="12.75">
      <c r="A160" s="6" t="s">
        <v>416</v>
      </c>
      <c r="B160" s="103">
        <v>0.0218517</v>
      </c>
      <c r="G160" s="103">
        <v>0.0218517</v>
      </c>
    </row>
    <row r="161" spans="1:7" ht="12.75">
      <c r="A161" s="6" t="s">
        <v>173</v>
      </c>
      <c r="B161" s="103">
        <v>0.131923376</v>
      </c>
      <c r="E161" s="103">
        <v>0.008967692</v>
      </c>
      <c r="G161" s="103">
        <v>0.122955684</v>
      </c>
    </row>
    <row r="162" spans="1:7" ht="12.75">
      <c r="A162" s="6" t="s">
        <v>174</v>
      </c>
      <c r="B162" s="103">
        <v>0.0497054</v>
      </c>
      <c r="G162" s="103">
        <v>0.0497054</v>
      </c>
    </row>
    <row r="163" spans="1:7" ht="12.75">
      <c r="A163" s="6" t="s">
        <v>175</v>
      </c>
      <c r="B163" s="103">
        <v>0.1389333214</v>
      </c>
      <c r="G163" s="103">
        <v>0.1389333214</v>
      </c>
    </row>
    <row r="164" spans="1:7" ht="12.75">
      <c r="A164" s="6" t="s">
        <v>417</v>
      </c>
      <c r="B164" s="103">
        <v>0.00765166</v>
      </c>
      <c r="G164" s="103">
        <v>0.00765166</v>
      </c>
    </row>
    <row r="165" spans="1:7" ht="12.75">
      <c r="A165" s="12" t="s">
        <v>176</v>
      </c>
      <c r="B165" s="103">
        <v>0.013083212</v>
      </c>
      <c r="G165" s="103">
        <v>0.013083212</v>
      </c>
    </row>
    <row r="166" spans="1:7" ht="12.75">
      <c r="A166" s="6" t="s">
        <v>177</v>
      </c>
      <c r="B166" s="103">
        <v>0.05388623</v>
      </c>
      <c r="E166" s="103">
        <v>0.0149597</v>
      </c>
      <c r="G166" s="103">
        <v>0.03892653</v>
      </c>
    </row>
    <row r="167" spans="1:7" ht="12.75">
      <c r="A167" s="6" t="s">
        <v>418</v>
      </c>
      <c r="B167" s="103">
        <v>0.00699104</v>
      </c>
      <c r="G167" s="103">
        <v>0.00699104</v>
      </c>
    </row>
    <row r="168" spans="1:7" ht="12.75">
      <c r="A168" s="6" t="s">
        <v>178</v>
      </c>
      <c r="B168" s="103">
        <v>1.462891394</v>
      </c>
      <c r="F168" s="103">
        <v>0.000486774</v>
      </c>
      <c r="G168" s="103">
        <v>1.46240462</v>
      </c>
    </row>
    <row r="169" spans="1:7" ht="12.75">
      <c r="A169" s="6" t="s">
        <v>179</v>
      </c>
      <c r="B169" s="103">
        <v>0.101433151</v>
      </c>
      <c r="E169" s="103">
        <v>0.001421966</v>
      </c>
      <c r="G169" s="103">
        <v>0.100011185</v>
      </c>
    </row>
    <row r="170" spans="1:7" ht="12.75">
      <c r="A170" s="6" t="s">
        <v>180</v>
      </c>
      <c r="B170" s="103">
        <v>0.059352885</v>
      </c>
      <c r="G170" s="103">
        <v>0.059352885</v>
      </c>
    </row>
    <row r="171" spans="1:7" ht="12.75">
      <c r="A171" s="6" t="s">
        <v>181</v>
      </c>
      <c r="B171" s="103">
        <v>0.105263844</v>
      </c>
      <c r="E171" s="103">
        <v>0.09652</v>
      </c>
      <c r="G171" s="103">
        <v>0.008743844</v>
      </c>
    </row>
    <row r="172" ht="12.75">
      <c r="A172" s="6" t="s">
        <v>419</v>
      </c>
    </row>
    <row r="173" spans="1:7" ht="12.75">
      <c r="A173" s="6" t="s">
        <v>182</v>
      </c>
      <c r="B173" s="103">
        <v>0.0152879</v>
      </c>
      <c r="G173" s="103">
        <v>0.0152879</v>
      </c>
    </row>
    <row r="174" spans="1:7" ht="12.75">
      <c r="A174" s="6" t="s">
        <v>183</v>
      </c>
      <c r="B174" s="103">
        <v>0.06617354</v>
      </c>
      <c r="G174" s="103">
        <v>0.06617354</v>
      </c>
    </row>
    <row r="175" spans="1:7" ht="12.75">
      <c r="A175" s="6" t="s">
        <v>184</v>
      </c>
      <c r="B175" s="103">
        <v>0.046172195</v>
      </c>
      <c r="G175" s="103">
        <v>0.046172195</v>
      </c>
    </row>
    <row r="176" spans="1:7" ht="12.75">
      <c r="A176" s="6" t="s">
        <v>185</v>
      </c>
      <c r="B176" s="103">
        <v>0.046172195</v>
      </c>
      <c r="G176" s="103">
        <v>0.046172195</v>
      </c>
    </row>
    <row r="177" spans="1:7" ht="12.75">
      <c r="A177" s="6" t="s">
        <v>186</v>
      </c>
      <c r="B177" s="103">
        <v>0.168131516</v>
      </c>
      <c r="F177" s="103">
        <v>8.416E-06</v>
      </c>
      <c r="G177" s="103">
        <v>0.1681231</v>
      </c>
    </row>
    <row r="178" spans="1:7" ht="12.75">
      <c r="A178" s="6" t="s">
        <v>187</v>
      </c>
      <c r="B178" s="103">
        <v>0.0760255</v>
      </c>
      <c r="G178" s="103">
        <v>0.0760255</v>
      </c>
    </row>
    <row r="179" spans="1:7" ht="12.75">
      <c r="A179" s="6" t="s">
        <v>188</v>
      </c>
      <c r="B179" s="103">
        <v>0.000818136</v>
      </c>
      <c r="G179" s="103">
        <v>0.000818136</v>
      </c>
    </row>
    <row r="180" spans="1:7" ht="12.75">
      <c r="A180" s="6" t="s">
        <v>189</v>
      </c>
      <c r="B180" s="103">
        <v>0.274310284</v>
      </c>
      <c r="G180" s="103">
        <v>0.274310284</v>
      </c>
    </row>
    <row r="181" spans="1:2" ht="12.75">
      <c r="A181" s="6" t="s">
        <v>420</v>
      </c>
      <c r="B181" s="27">
        <v>0</v>
      </c>
    </row>
    <row r="182" spans="1:7" ht="12.75">
      <c r="A182" s="6" t="s">
        <v>190</v>
      </c>
      <c r="B182" s="103">
        <v>0.09875044</v>
      </c>
      <c r="C182" s="25"/>
      <c r="E182" s="27">
        <v>0.00776528</v>
      </c>
      <c r="G182" s="103">
        <v>0.09098516</v>
      </c>
    </row>
    <row r="183" spans="1:7" ht="12.75">
      <c r="A183" s="69"/>
      <c r="B183" s="77"/>
      <c r="C183" s="77"/>
      <c r="D183" s="77"/>
      <c r="E183" s="77"/>
      <c r="F183" s="77"/>
      <c r="G183" s="77"/>
    </row>
    <row r="184" spans="1:8" s="3" customFormat="1" ht="12.75">
      <c r="A184" s="11" t="s">
        <v>191</v>
      </c>
      <c r="B184" s="25">
        <v>2.275106218322</v>
      </c>
      <c r="C184" s="25"/>
      <c r="D184" s="25"/>
      <c r="E184" s="109">
        <v>4.0840842E-05</v>
      </c>
      <c r="F184" s="109">
        <v>0.000582255</v>
      </c>
      <c r="G184" s="109">
        <v>2.27448312248</v>
      </c>
      <c r="H184" s="25"/>
    </row>
    <row r="185" spans="1:6" ht="12.75">
      <c r="A185" s="11"/>
      <c r="F185" s="109"/>
    </row>
    <row r="186" spans="1:7" ht="12.75">
      <c r="A186" s="6" t="s">
        <v>192</v>
      </c>
      <c r="B186" s="103">
        <v>0.0740651</v>
      </c>
      <c r="G186" s="103">
        <v>0.0740651</v>
      </c>
    </row>
    <row r="187" spans="1:7" ht="12.75">
      <c r="A187" s="6" t="s">
        <v>193</v>
      </c>
      <c r="B187" s="103">
        <v>0.16276735</v>
      </c>
      <c r="G187" s="103">
        <v>0.16276735</v>
      </c>
    </row>
    <row r="188" spans="1:7" ht="12.75">
      <c r="A188" s="6" t="s">
        <v>194</v>
      </c>
      <c r="B188" s="103">
        <v>0.16276735</v>
      </c>
      <c r="G188" s="103">
        <v>0.16276735</v>
      </c>
    </row>
    <row r="189" spans="1:7" ht="12.75">
      <c r="A189" s="6" t="s">
        <v>195</v>
      </c>
      <c r="B189" s="103">
        <v>0.03299</v>
      </c>
      <c r="G189" s="103">
        <v>0.03299</v>
      </c>
    </row>
    <row r="190" spans="1:7" ht="12.75">
      <c r="A190" s="6" t="s">
        <v>196</v>
      </c>
      <c r="B190" s="103">
        <v>0.18231898</v>
      </c>
      <c r="G190" s="103">
        <v>0.18231898</v>
      </c>
    </row>
    <row r="191" spans="1:7" ht="12.75">
      <c r="A191" s="6" t="s">
        <v>197</v>
      </c>
      <c r="B191" s="103">
        <v>1.377031675</v>
      </c>
      <c r="F191" s="103">
        <v>0.000582255</v>
      </c>
      <c r="G191" s="103">
        <v>1.37644942</v>
      </c>
    </row>
    <row r="192" spans="1:7" ht="12.75">
      <c r="A192" s="6" t="s">
        <v>198</v>
      </c>
      <c r="B192" s="103">
        <v>0.09876002</v>
      </c>
      <c r="G192" s="103">
        <v>0.09876002</v>
      </c>
    </row>
    <row r="193" spans="1:7" ht="12.75">
      <c r="A193" s="6" t="s">
        <v>199</v>
      </c>
      <c r="B193" s="103">
        <v>0.008545705</v>
      </c>
      <c r="G193" s="103">
        <v>0.008545705</v>
      </c>
    </row>
    <row r="194" spans="1:7" ht="12.75">
      <c r="A194" s="12" t="s">
        <v>200</v>
      </c>
      <c r="B194" s="103">
        <v>0.0650418985</v>
      </c>
      <c r="G194" s="103">
        <v>0.0650418985</v>
      </c>
    </row>
    <row r="195" spans="1:7" ht="12.75">
      <c r="A195" s="6" t="s">
        <v>201</v>
      </c>
      <c r="B195" s="103">
        <v>0.017996784</v>
      </c>
      <c r="G195" s="103">
        <v>0.017996784</v>
      </c>
    </row>
    <row r="196" spans="1:7" ht="12.75">
      <c r="A196" s="6" t="s">
        <v>202</v>
      </c>
      <c r="B196" s="103">
        <v>0.059245528</v>
      </c>
      <c r="G196" s="103">
        <v>0.059245528</v>
      </c>
    </row>
    <row r="197" spans="1:7" ht="12.75">
      <c r="A197" s="6" t="s">
        <v>203</v>
      </c>
      <c r="B197" s="103">
        <v>0.265446394322</v>
      </c>
      <c r="E197" s="103">
        <v>4.0840842E-05</v>
      </c>
      <c r="G197" s="103">
        <v>0.26540555348</v>
      </c>
    </row>
    <row r="198" spans="1:7" ht="12.75">
      <c r="A198" s="6" t="s">
        <v>204</v>
      </c>
      <c r="B198" s="103">
        <v>0.099494867242</v>
      </c>
      <c r="E198" s="103">
        <v>4.0840842E-05</v>
      </c>
      <c r="G198" s="103">
        <v>0.0994540264</v>
      </c>
    </row>
    <row r="199" spans="1:7" ht="12.75">
      <c r="A199" s="6" t="s">
        <v>205</v>
      </c>
      <c r="B199" s="103">
        <v>0.0476535875</v>
      </c>
      <c r="C199" s="25"/>
      <c r="G199" s="103">
        <v>0.0476535875</v>
      </c>
    </row>
    <row r="200" spans="1:7" ht="12.75">
      <c r="A200" s="69"/>
      <c r="B200" s="77"/>
      <c r="C200" s="77"/>
      <c r="D200" s="77"/>
      <c r="E200" s="77"/>
      <c r="F200" s="77"/>
      <c r="G200" s="77"/>
    </row>
    <row r="201" spans="1:8" s="3" customFormat="1" ht="12.75">
      <c r="A201" s="11" t="s">
        <v>206</v>
      </c>
      <c r="B201" s="25">
        <v>1.5190976994</v>
      </c>
      <c r="C201" s="25"/>
      <c r="D201" s="25"/>
      <c r="E201" s="109">
        <v>0.2345463364</v>
      </c>
      <c r="F201" s="25"/>
      <c r="G201" s="109">
        <v>1.284551363</v>
      </c>
      <c r="H201" s="25"/>
    </row>
    <row r="202" ht="12.75">
      <c r="A202" s="11"/>
    </row>
    <row r="203" spans="1:7" ht="12.75">
      <c r="A203" s="6" t="s">
        <v>207</v>
      </c>
      <c r="B203" s="103">
        <v>0.03044427</v>
      </c>
      <c r="G203" s="103">
        <v>0.03044427</v>
      </c>
    </row>
    <row r="204" spans="1:7" ht="12.75">
      <c r="A204" s="6" t="s">
        <v>208</v>
      </c>
      <c r="B204" s="103">
        <v>0.6263373194</v>
      </c>
      <c r="E204" s="103">
        <v>0.1362115194</v>
      </c>
      <c r="G204" s="103">
        <v>0.4901258</v>
      </c>
    </row>
    <row r="205" spans="1:7" ht="12.75">
      <c r="A205" s="6" t="s">
        <v>209</v>
      </c>
      <c r="B205" s="103">
        <v>0.01141266</v>
      </c>
      <c r="G205" s="103">
        <v>0.01141266</v>
      </c>
    </row>
    <row r="206" spans="1:7" ht="12.75">
      <c r="A206" s="6" t="s">
        <v>210</v>
      </c>
      <c r="B206" s="103">
        <v>0.05725859</v>
      </c>
      <c r="G206" s="103">
        <v>0.05725859</v>
      </c>
    </row>
    <row r="207" spans="1:7" ht="12.75">
      <c r="A207" s="6" t="s">
        <v>450</v>
      </c>
      <c r="B207" s="103">
        <v>0.307981141</v>
      </c>
      <c r="E207" s="103">
        <v>0.009591268</v>
      </c>
      <c r="G207" s="103">
        <v>0.298389873</v>
      </c>
    </row>
    <row r="208" spans="1:7" ht="12.75">
      <c r="A208" s="6" t="s">
        <v>211</v>
      </c>
      <c r="B208" s="103">
        <v>0.03072474</v>
      </c>
      <c r="E208" s="103">
        <v>0.00079884</v>
      </c>
      <c r="G208" s="103">
        <v>0.0299259</v>
      </c>
    </row>
    <row r="209" spans="1:7" ht="12.75">
      <c r="A209" s="6" t="s">
        <v>212</v>
      </c>
      <c r="B209" s="103">
        <v>0.00971408</v>
      </c>
      <c r="G209" s="103">
        <v>0.00971408</v>
      </c>
    </row>
    <row r="210" spans="1:7" ht="12.75">
      <c r="A210" s="12" t="s">
        <v>213</v>
      </c>
      <c r="B210" s="103">
        <v>0.030921</v>
      </c>
      <c r="G210" s="103">
        <v>0.030921</v>
      </c>
    </row>
    <row r="211" spans="1:7" ht="12.75">
      <c r="A211" s="6" t="s">
        <v>214</v>
      </c>
      <c r="B211" s="103">
        <v>0.152959585</v>
      </c>
      <c r="E211" s="103">
        <v>0.053291665</v>
      </c>
      <c r="G211" s="103">
        <v>0.09966792</v>
      </c>
    </row>
    <row r="212" spans="1:7" ht="12.75">
      <c r="A212" s="6" t="s">
        <v>215</v>
      </c>
      <c r="B212" s="103">
        <v>0.035258124</v>
      </c>
      <c r="E212" s="103">
        <v>0.034616544</v>
      </c>
      <c r="G212" s="103">
        <v>0.00064158</v>
      </c>
    </row>
    <row r="213" spans="1:7" ht="12.75">
      <c r="A213" s="6" t="s">
        <v>216</v>
      </c>
      <c r="B213" s="103">
        <v>0.0215694</v>
      </c>
      <c r="G213" s="103">
        <v>0.0215694</v>
      </c>
    </row>
    <row r="214" spans="1:7" ht="12.75">
      <c r="A214" s="6" t="s">
        <v>217</v>
      </c>
      <c r="B214" s="103">
        <v>0.18706927</v>
      </c>
      <c r="E214" s="103">
        <v>3.65E-05</v>
      </c>
      <c r="G214" s="103">
        <v>0.18703277</v>
      </c>
    </row>
    <row r="215" spans="1:7" ht="12.75">
      <c r="A215" s="6" t="s">
        <v>218</v>
      </c>
      <c r="B215" s="103">
        <v>0.0077845</v>
      </c>
      <c r="G215" s="103">
        <v>0.0077845</v>
      </c>
    </row>
    <row r="216" spans="1:7" ht="12.75">
      <c r="A216" s="6" t="s">
        <v>219</v>
      </c>
      <c r="B216" s="103">
        <v>0.00966302</v>
      </c>
      <c r="C216" s="25"/>
      <c r="G216" s="103">
        <v>0.00966302</v>
      </c>
    </row>
    <row r="217" spans="1:7" ht="12.75">
      <c r="A217" s="69"/>
      <c r="B217" s="77"/>
      <c r="C217" s="77"/>
      <c r="D217" s="77"/>
      <c r="E217" s="77"/>
      <c r="F217" s="77"/>
      <c r="G217" s="77"/>
    </row>
    <row r="218" spans="1:8" s="3" customFormat="1" ht="12.75">
      <c r="A218" s="11" t="s">
        <v>220</v>
      </c>
      <c r="B218" s="25">
        <v>4.2558945057</v>
      </c>
      <c r="C218" s="25"/>
      <c r="D218" s="25"/>
      <c r="E218" s="25">
        <v>0.22328113779999997</v>
      </c>
      <c r="F218" s="25"/>
      <c r="G218" s="109">
        <v>4.0326133679</v>
      </c>
      <c r="H218" s="25"/>
    </row>
    <row r="219" ht="12.75">
      <c r="A219" s="11"/>
    </row>
    <row r="220" spans="1:7" ht="12.75">
      <c r="A220" s="6" t="s">
        <v>221</v>
      </c>
      <c r="B220" s="103">
        <v>0.0123613</v>
      </c>
      <c r="G220" s="103">
        <v>0.0123613</v>
      </c>
    </row>
    <row r="221" spans="1:7" ht="12.75">
      <c r="A221" s="6" t="s">
        <v>222</v>
      </c>
      <c r="B221" s="103">
        <v>0.16019756</v>
      </c>
      <c r="G221" s="103">
        <v>0.16019756</v>
      </c>
    </row>
    <row r="222" spans="1:7" ht="12.75">
      <c r="A222" s="6" t="s">
        <v>223</v>
      </c>
      <c r="B222" s="103">
        <v>0.02607575</v>
      </c>
      <c r="G222" s="103">
        <v>0.02607575</v>
      </c>
    </row>
    <row r="223" spans="1:7" ht="12.75">
      <c r="A223" s="6" t="s">
        <v>224</v>
      </c>
      <c r="B223" s="103">
        <v>0.01234314</v>
      </c>
      <c r="G223" s="103">
        <v>0.01234314</v>
      </c>
    </row>
    <row r="224" spans="1:7" ht="12.75">
      <c r="A224" s="6" t="s">
        <v>225</v>
      </c>
      <c r="B224" s="103">
        <v>0.17930233</v>
      </c>
      <c r="G224" s="103">
        <v>0.17930233</v>
      </c>
    </row>
    <row r="225" spans="1:7" ht="12.75">
      <c r="A225" s="6" t="s">
        <v>226</v>
      </c>
      <c r="B225" s="103">
        <v>0.00550278</v>
      </c>
      <c r="G225" s="103">
        <v>0.00550278</v>
      </c>
    </row>
    <row r="226" spans="1:7" ht="12.75">
      <c r="A226" s="6" t="s">
        <v>227</v>
      </c>
      <c r="B226" s="103">
        <v>0.20656878</v>
      </c>
      <c r="G226" s="103">
        <v>0.20656878</v>
      </c>
    </row>
    <row r="227" spans="1:7" ht="12.75">
      <c r="A227" s="6" t="s">
        <v>228</v>
      </c>
      <c r="B227" s="103">
        <v>0.15311846</v>
      </c>
      <c r="G227" s="103">
        <v>0.15311846</v>
      </c>
    </row>
    <row r="228" spans="1:7" ht="12.75">
      <c r="A228" s="6" t="s">
        <v>229</v>
      </c>
      <c r="B228" s="103">
        <v>0.0159549</v>
      </c>
      <c r="G228" s="103">
        <v>0.0159549</v>
      </c>
    </row>
    <row r="229" spans="1:7" ht="12.75">
      <c r="A229" s="6" t="s">
        <v>230</v>
      </c>
      <c r="B229" s="103">
        <v>0.01715559</v>
      </c>
      <c r="G229" s="103">
        <v>0.01715559</v>
      </c>
    </row>
    <row r="230" spans="1:7" ht="12.75">
      <c r="A230" s="12" t="s">
        <v>231</v>
      </c>
      <c r="B230" s="103">
        <v>0.12064839</v>
      </c>
      <c r="G230" s="103">
        <v>0.12064839</v>
      </c>
    </row>
    <row r="231" spans="1:7" ht="12.75">
      <c r="A231" s="6" t="s">
        <v>232</v>
      </c>
      <c r="B231" s="103">
        <v>0.0032991</v>
      </c>
      <c r="G231" s="103">
        <v>0.0032991</v>
      </c>
    </row>
    <row r="232" ht="12.75">
      <c r="A232" s="6" t="s">
        <v>421</v>
      </c>
    </row>
    <row r="233" spans="1:7" ht="12.75">
      <c r="A233" s="6" t="s">
        <v>233</v>
      </c>
      <c r="B233" s="103">
        <v>0.114431166</v>
      </c>
      <c r="E233" s="103">
        <v>0.027268446</v>
      </c>
      <c r="G233" s="103">
        <v>0.08716272</v>
      </c>
    </row>
    <row r="234" spans="1:7" ht="12.75">
      <c r="A234" s="6" t="s">
        <v>234</v>
      </c>
      <c r="B234" s="103">
        <v>0.13541676</v>
      </c>
      <c r="G234" s="103">
        <v>0.13541676</v>
      </c>
    </row>
    <row r="235" spans="1:7" ht="12.75">
      <c r="A235" s="6" t="s">
        <v>235</v>
      </c>
      <c r="B235" s="103">
        <v>0.03366097</v>
      </c>
      <c r="G235" s="103">
        <v>0.03366097</v>
      </c>
    </row>
    <row r="236" spans="1:7" ht="12.75">
      <c r="A236" s="6" t="s">
        <v>236</v>
      </c>
      <c r="B236" s="103">
        <v>2.81622952</v>
      </c>
      <c r="E236" s="27">
        <v>0.18369540999999998</v>
      </c>
      <c r="G236" s="103">
        <v>2.63253411</v>
      </c>
    </row>
    <row r="237" spans="1:7" ht="12.75">
      <c r="A237" s="6" t="s">
        <v>237</v>
      </c>
      <c r="B237" s="103">
        <v>0.0679884588</v>
      </c>
      <c r="E237" s="103">
        <v>0.0123172818</v>
      </c>
      <c r="G237" s="103">
        <v>0.055671177</v>
      </c>
    </row>
    <row r="238" spans="1:7" ht="12.75">
      <c r="A238" s="6" t="s">
        <v>238</v>
      </c>
      <c r="B238" s="103">
        <v>0.043441162</v>
      </c>
      <c r="G238" s="103">
        <v>0.043441162</v>
      </c>
    </row>
    <row r="239" spans="1:7" ht="12.75">
      <c r="A239" s="6" t="s">
        <v>239</v>
      </c>
      <c r="B239" s="103">
        <v>0.04145062</v>
      </c>
      <c r="G239" s="103">
        <v>0.04145062</v>
      </c>
    </row>
    <row r="240" spans="1:7" ht="12.75">
      <c r="A240" s="6" t="s">
        <v>240</v>
      </c>
      <c r="B240" s="103">
        <v>0.006001602</v>
      </c>
      <c r="C240" s="25"/>
      <c r="G240" s="103">
        <v>0.006001602</v>
      </c>
    </row>
    <row r="241" spans="1:7" ht="12.75">
      <c r="A241" s="6" t="s">
        <v>241</v>
      </c>
      <c r="B241" s="103">
        <v>0.0847461669</v>
      </c>
      <c r="C241" s="25"/>
      <c r="G241" s="103">
        <v>0.0847461669</v>
      </c>
    </row>
    <row r="242" spans="1:7" ht="12.75">
      <c r="A242" s="69"/>
      <c r="B242" s="77"/>
      <c r="C242" s="77"/>
      <c r="D242" s="77"/>
      <c r="E242" s="77"/>
      <c r="F242" s="77"/>
      <c r="G242" s="77"/>
    </row>
    <row r="243" spans="1:8" s="3" customFormat="1" ht="12.75">
      <c r="A243" s="11" t="s">
        <v>242</v>
      </c>
      <c r="B243" s="25">
        <v>0.818809966</v>
      </c>
      <c r="C243" s="25"/>
      <c r="D243" s="25"/>
      <c r="E243" s="109">
        <v>0.01085184</v>
      </c>
      <c r="F243" s="25"/>
      <c r="G243" s="109">
        <v>0.807958126</v>
      </c>
      <c r="H243" s="25"/>
    </row>
    <row r="244" ht="12.75">
      <c r="A244" s="11"/>
    </row>
    <row r="245" spans="1:7" ht="12.75">
      <c r="A245" s="6" t="s">
        <v>243</v>
      </c>
      <c r="B245" s="103">
        <v>0.13524624</v>
      </c>
      <c r="E245" s="103">
        <v>0.01085184</v>
      </c>
      <c r="G245" s="103">
        <v>0.1243944</v>
      </c>
    </row>
    <row r="246" spans="1:7" ht="12.75">
      <c r="A246" s="6" t="s">
        <v>244</v>
      </c>
      <c r="B246" s="103">
        <v>0.01734924</v>
      </c>
      <c r="G246" s="103">
        <v>0.01734924</v>
      </c>
    </row>
    <row r="247" spans="1:7" ht="12.75">
      <c r="A247" s="6" t="s">
        <v>245</v>
      </c>
      <c r="B247" s="103">
        <v>0.003904</v>
      </c>
      <c r="G247" s="103">
        <v>0.003904</v>
      </c>
    </row>
    <row r="248" spans="1:7" ht="12.75">
      <c r="A248" s="6" t="s">
        <v>246</v>
      </c>
      <c r="B248" s="103">
        <v>0.18906849</v>
      </c>
      <c r="G248" s="103">
        <v>0.18906849</v>
      </c>
    </row>
    <row r="249" spans="1:7" ht="12.75">
      <c r="A249" s="6" t="s">
        <v>247</v>
      </c>
      <c r="B249" s="103">
        <v>0.0837171</v>
      </c>
      <c r="G249" s="103">
        <v>0.0837171</v>
      </c>
    </row>
    <row r="250" spans="1:7" ht="12.75">
      <c r="A250" s="6" t="s">
        <v>248</v>
      </c>
      <c r="B250" s="103">
        <v>0.02136709</v>
      </c>
      <c r="G250" s="103">
        <v>0.02136709</v>
      </c>
    </row>
    <row r="251" spans="1:7" ht="12.75">
      <c r="A251" s="6" t="s">
        <v>249</v>
      </c>
      <c r="B251" s="103">
        <v>0.05858499</v>
      </c>
      <c r="G251" s="103">
        <v>0.05858499</v>
      </c>
    </row>
    <row r="252" spans="1:7" ht="12.75">
      <c r="A252" s="6" t="s">
        <v>250</v>
      </c>
      <c r="B252" s="103">
        <v>0.00207949</v>
      </c>
      <c r="G252" s="103">
        <v>0.00207949</v>
      </c>
    </row>
    <row r="253" spans="1:7" ht="12.75">
      <c r="A253" s="6" t="s">
        <v>251</v>
      </c>
      <c r="B253" s="103">
        <v>0.03473969</v>
      </c>
      <c r="G253" s="103">
        <v>0.03473969</v>
      </c>
    </row>
    <row r="254" spans="1:7" ht="12.75">
      <c r="A254" s="6" t="s">
        <v>252</v>
      </c>
      <c r="B254" s="103">
        <v>0.02825416</v>
      </c>
      <c r="G254" s="103">
        <v>0.02825416</v>
      </c>
    </row>
    <row r="255" spans="1:7" ht="12.75">
      <c r="A255" s="6" t="s">
        <v>253</v>
      </c>
      <c r="B255" s="103">
        <v>0.0634022</v>
      </c>
      <c r="G255" s="103">
        <v>0.0634022</v>
      </c>
    </row>
    <row r="256" spans="1:7" ht="12.75">
      <c r="A256" s="12" t="s">
        <v>254</v>
      </c>
      <c r="B256" s="103">
        <v>0.089519236</v>
      </c>
      <c r="G256" s="103">
        <v>0.089519236</v>
      </c>
    </row>
    <row r="257" spans="1:7" ht="12.75">
      <c r="A257" s="6" t="s">
        <v>255</v>
      </c>
      <c r="B257" s="103">
        <v>0.16236814</v>
      </c>
      <c r="C257" s="25"/>
      <c r="G257" s="103">
        <v>0.16236814</v>
      </c>
    </row>
    <row r="258" spans="1:7" ht="12.75">
      <c r="A258" s="6" t="s">
        <v>256</v>
      </c>
      <c r="B258" s="103">
        <v>0.012927</v>
      </c>
      <c r="C258" s="25"/>
      <c r="G258" s="103">
        <v>0.012927</v>
      </c>
    </row>
    <row r="259" spans="2:7" ht="12.75">
      <c r="B259" s="77"/>
      <c r="C259" s="77"/>
      <c r="D259" s="77"/>
      <c r="E259" s="77"/>
      <c r="F259" s="77"/>
      <c r="G259" s="77"/>
    </row>
    <row r="260" spans="1:8" s="3" customFormat="1" ht="12.75">
      <c r="A260" s="11" t="s">
        <v>257</v>
      </c>
      <c r="B260" s="109">
        <v>2.058349244</v>
      </c>
      <c r="C260" s="25"/>
      <c r="D260" s="25"/>
      <c r="E260" s="25"/>
      <c r="F260" s="25"/>
      <c r="G260" s="109">
        <v>2.058349244</v>
      </c>
      <c r="H260" s="25"/>
    </row>
    <row r="261" ht="12.75">
      <c r="A261" s="11"/>
    </row>
    <row r="262" spans="1:7" ht="12.75">
      <c r="A262" s="6" t="s">
        <v>258</v>
      </c>
      <c r="B262" s="103">
        <v>0.0675097</v>
      </c>
      <c r="G262" s="103">
        <v>0.0675097</v>
      </c>
    </row>
    <row r="263" spans="1:7" ht="12.75">
      <c r="A263" s="6" t="s">
        <v>259</v>
      </c>
      <c r="B263" s="103">
        <v>0.038372</v>
      </c>
      <c r="G263" s="103">
        <v>0.038372</v>
      </c>
    </row>
    <row r="264" spans="1:7" ht="12.75">
      <c r="A264" s="6" t="s">
        <v>260</v>
      </c>
      <c r="B264" s="103">
        <v>0.0326735</v>
      </c>
      <c r="G264" s="103">
        <v>0.0326735</v>
      </c>
    </row>
    <row r="265" spans="1:7" ht="12.75">
      <c r="A265" s="6" t="s">
        <v>261</v>
      </c>
      <c r="B265" s="103">
        <v>0.17412884</v>
      </c>
      <c r="G265" s="103">
        <v>0.17412884</v>
      </c>
    </row>
    <row r="266" spans="1:7" ht="12.75">
      <c r="A266" s="6" t="s">
        <v>262</v>
      </c>
      <c r="B266" s="103">
        <v>0.1536142</v>
      </c>
      <c r="G266" s="103">
        <v>0.1536142</v>
      </c>
    </row>
    <row r="267" spans="1:7" ht="12.75">
      <c r="A267" s="6" t="s">
        <v>263</v>
      </c>
      <c r="B267" s="103">
        <v>0.01867604</v>
      </c>
      <c r="G267" s="103">
        <v>0.01867604</v>
      </c>
    </row>
    <row r="268" spans="1:7" ht="12.75">
      <c r="A268" s="6" t="s">
        <v>264</v>
      </c>
      <c r="B268" s="103">
        <v>0.01626682</v>
      </c>
      <c r="G268" s="103">
        <v>0.01626682</v>
      </c>
    </row>
    <row r="269" spans="1:7" ht="12.75">
      <c r="A269" s="6" t="s">
        <v>265</v>
      </c>
      <c r="B269" s="103">
        <v>0.0328481</v>
      </c>
      <c r="G269" s="103">
        <v>0.0328481</v>
      </c>
    </row>
    <row r="270" spans="1:7" ht="12.75">
      <c r="A270" s="6" t="s">
        <v>266</v>
      </c>
      <c r="B270" s="103">
        <v>0.0393453</v>
      </c>
      <c r="G270" s="103">
        <v>0.0393453</v>
      </c>
    </row>
    <row r="271" spans="1:7" ht="12.75">
      <c r="A271" s="6" t="s">
        <v>267</v>
      </c>
      <c r="B271" s="103">
        <v>0.54339178</v>
      </c>
      <c r="G271" s="103">
        <v>0.54339178</v>
      </c>
    </row>
    <row r="272" ht="12.75">
      <c r="A272" s="6" t="s">
        <v>268</v>
      </c>
    </row>
    <row r="273" spans="1:7" ht="12.75">
      <c r="A273" s="6" t="s">
        <v>269</v>
      </c>
      <c r="B273" s="103">
        <v>0.07823104</v>
      </c>
      <c r="G273" s="103">
        <v>0.07823104</v>
      </c>
    </row>
    <row r="274" spans="1:7" ht="12.75">
      <c r="A274" s="12" t="s">
        <v>270</v>
      </c>
      <c r="B274" s="103">
        <v>0.70423081</v>
      </c>
      <c r="G274" s="103">
        <v>0.70423081</v>
      </c>
    </row>
    <row r="275" spans="1:7" ht="12.75">
      <c r="A275" s="6" t="s">
        <v>422</v>
      </c>
      <c r="B275" s="103">
        <v>0.324802855</v>
      </c>
      <c r="G275" s="103">
        <v>0.324802855</v>
      </c>
    </row>
    <row r="276" spans="1:7" ht="12.75">
      <c r="A276" s="6" t="s">
        <v>271</v>
      </c>
      <c r="B276" s="103">
        <v>0.026244459</v>
      </c>
      <c r="G276" s="103">
        <v>0.026244459</v>
      </c>
    </row>
    <row r="277" spans="2:7" ht="12.75">
      <c r="B277" s="77"/>
      <c r="C277" s="77"/>
      <c r="D277" s="77"/>
      <c r="E277" s="77"/>
      <c r="F277" s="77"/>
      <c r="G277" s="77"/>
    </row>
    <row r="278" spans="1:8" s="3" customFormat="1" ht="12.75">
      <c r="A278" s="11" t="s">
        <v>272</v>
      </c>
      <c r="B278" s="25">
        <v>1.333103415</v>
      </c>
      <c r="C278" s="25"/>
      <c r="D278" s="25"/>
      <c r="E278" s="25"/>
      <c r="F278" s="25"/>
      <c r="G278" s="25">
        <v>1.333103415</v>
      </c>
      <c r="H278" s="25"/>
    </row>
    <row r="279" spans="1:3" ht="12.75">
      <c r="A279" s="11"/>
      <c r="C279" s="25"/>
    </row>
    <row r="280" spans="1:7" ht="12.75">
      <c r="A280" s="6" t="s">
        <v>273</v>
      </c>
      <c r="B280" s="103">
        <v>0.43756532</v>
      </c>
      <c r="C280" s="25"/>
      <c r="G280" s="103">
        <v>0.43756532</v>
      </c>
    </row>
    <row r="281" spans="1:7" ht="12.75">
      <c r="A281" s="6" t="s">
        <v>274</v>
      </c>
      <c r="B281" s="103">
        <v>0.39030196</v>
      </c>
      <c r="G281" s="103">
        <v>0.39030196</v>
      </c>
    </row>
    <row r="282" spans="1:7" ht="12.75">
      <c r="A282" s="6" t="s">
        <v>275</v>
      </c>
      <c r="B282" s="103">
        <v>0.0025698</v>
      </c>
      <c r="G282" s="103">
        <v>0.0025698</v>
      </c>
    </row>
    <row r="283" spans="1:7" ht="12.75">
      <c r="A283" s="6" t="s">
        <v>276</v>
      </c>
      <c r="B283" s="103">
        <v>0.05608464</v>
      </c>
      <c r="G283" s="103">
        <v>0.05608464</v>
      </c>
    </row>
    <row r="284" spans="1:7" ht="12.75">
      <c r="A284" s="6" t="s">
        <v>277</v>
      </c>
      <c r="B284" s="103">
        <v>0.03002964</v>
      </c>
      <c r="G284" s="103">
        <v>0.03002964</v>
      </c>
    </row>
    <row r="285" spans="1:7" ht="12.75">
      <c r="A285" s="6" t="s">
        <v>278</v>
      </c>
      <c r="B285" s="103">
        <v>0.02316743</v>
      </c>
      <c r="G285" s="103">
        <v>0.02316743</v>
      </c>
    </row>
    <row r="286" spans="1:7" ht="12.75">
      <c r="A286" s="6" t="s">
        <v>279</v>
      </c>
      <c r="B286" s="103">
        <v>0.01407057</v>
      </c>
      <c r="G286" s="103">
        <v>0.01407057</v>
      </c>
    </row>
    <row r="287" spans="1:7" ht="12.75">
      <c r="A287" s="6" t="s">
        <v>280</v>
      </c>
      <c r="B287" s="103">
        <v>0.02950619</v>
      </c>
      <c r="G287" s="103">
        <v>0.02950619</v>
      </c>
    </row>
    <row r="288" spans="1:7" ht="12.75">
      <c r="A288" s="6" t="s">
        <v>281</v>
      </c>
      <c r="B288" s="103">
        <v>0.08160446</v>
      </c>
      <c r="G288" s="103">
        <v>0.08160446</v>
      </c>
    </row>
    <row r="289" spans="1:7" ht="12.75">
      <c r="A289" s="6" t="s">
        <v>282</v>
      </c>
      <c r="B289" s="103">
        <v>0.048460405</v>
      </c>
      <c r="G289" s="103">
        <v>0.048460405</v>
      </c>
    </row>
    <row r="290" spans="1:7" ht="12.75">
      <c r="A290" s="6" t="s">
        <v>283</v>
      </c>
      <c r="B290" s="103">
        <v>0.01032907</v>
      </c>
      <c r="G290" s="103">
        <v>0.01032907</v>
      </c>
    </row>
    <row r="291" spans="1:7" ht="12.75">
      <c r="A291" s="6" t="s">
        <v>284</v>
      </c>
      <c r="B291" s="103">
        <v>0.05665619</v>
      </c>
      <c r="G291" s="103">
        <v>0.05665619</v>
      </c>
    </row>
    <row r="292" spans="1:7" ht="12.75">
      <c r="A292" s="6" t="s">
        <v>285</v>
      </c>
      <c r="B292" s="103">
        <v>0.37925299</v>
      </c>
      <c r="G292" s="103">
        <v>0.37925299</v>
      </c>
    </row>
    <row r="293" spans="1:7" ht="12.75">
      <c r="A293" s="12" t="s">
        <v>286</v>
      </c>
      <c r="B293" s="103">
        <v>0.16380671</v>
      </c>
      <c r="G293" s="103">
        <v>0.16380671</v>
      </c>
    </row>
  </sheetData>
  <sheetProtection/>
  <mergeCells count="1">
    <mergeCell ref="A1:F1"/>
  </mergeCells>
  <printOptions/>
  <pageMargins left="0.7480314960629921" right="0.15748031496062992" top="0.984251968503937" bottom="0.5118110236220472" header="0.5118110236220472" footer="0.3937007874015748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28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52.421875" style="12" bestFit="1" customWidth="1"/>
    <col min="2" max="2" width="12.140625" style="26" customWidth="1"/>
    <col min="3" max="3" width="13.28125" style="26" customWidth="1"/>
    <col min="4" max="5" width="11.00390625" style="26" customWidth="1"/>
    <col min="6" max="6" width="11.421875" style="26" customWidth="1"/>
    <col min="7" max="7" width="12.57421875" style="26" customWidth="1"/>
  </cols>
  <sheetData>
    <row r="1" spans="1:7" ht="12.75">
      <c r="A1" s="121" t="s">
        <v>449</v>
      </c>
      <c r="B1" s="121"/>
      <c r="C1" s="121"/>
      <c r="D1" s="121"/>
      <c r="E1" s="121"/>
      <c r="F1" s="121"/>
      <c r="G1" s="121"/>
    </row>
    <row r="2" spans="1:7" ht="12.75">
      <c r="A2" s="7"/>
      <c r="B2" s="28"/>
      <c r="C2" s="28"/>
      <c r="D2" s="28"/>
      <c r="E2" s="28"/>
      <c r="F2" s="28"/>
      <c r="G2" s="28"/>
    </row>
    <row r="3" spans="4:7" ht="12.75">
      <c r="D3" s="72"/>
      <c r="G3" s="118" t="s">
        <v>292</v>
      </c>
    </row>
    <row r="4" ht="13.5" thickBot="1"/>
    <row r="5" spans="1:7" ht="26.25" thickBot="1">
      <c r="A5" s="8" t="s">
        <v>38</v>
      </c>
      <c r="B5" s="31" t="s">
        <v>293</v>
      </c>
      <c r="C5" s="31" t="s">
        <v>25</v>
      </c>
      <c r="D5" s="31" t="s">
        <v>26</v>
      </c>
      <c r="E5" s="31" t="s">
        <v>294</v>
      </c>
      <c r="F5" s="31" t="s">
        <v>295</v>
      </c>
      <c r="G5" s="24" t="s">
        <v>296</v>
      </c>
    </row>
    <row r="6" spans="1:7" ht="12.75">
      <c r="A6" s="82"/>
      <c r="B6" s="119"/>
      <c r="C6" s="119"/>
      <c r="D6" s="119"/>
      <c r="E6" s="119"/>
      <c r="F6" s="119"/>
      <c r="G6" s="119"/>
    </row>
    <row r="7" spans="1:8" s="3" customFormat="1" ht="12.75">
      <c r="A7" s="3" t="s">
        <v>44</v>
      </c>
      <c r="B7" s="25">
        <v>265352.151841</v>
      </c>
      <c r="C7" s="25">
        <v>777.16295</v>
      </c>
      <c r="D7" s="25">
        <v>264574.988891</v>
      </c>
      <c r="E7" s="25">
        <v>169066.207242</v>
      </c>
      <c r="F7" s="25">
        <v>9855.108243</v>
      </c>
      <c r="G7" s="25">
        <v>85653.673406</v>
      </c>
      <c r="H7" s="11"/>
    </row>
    <row r="8" spans="1:8" ht="12.75">
      <c r="A8" s="82"/>
      <c r="B8" s="77"/>
      <c r="C8" s="77"/>
      <c r="D8" s="77"/>
      <c r="E8" s="77"/>
      <c r="F8" s="77"/>
      <c r="G8" s="77"/>
      <c r="H8" s="11"/>
    </row>
    <row r="9" spans="1:8" s="3" customFormat="1" ht="12.75">
      <c r="A9" s="3" t="s">
        <v>45</v>
      </c>
      <c r="B9" s="25">
        <v>56663.324367</v>
      </c>
      <c r="C9" s="25">
        <v>334.53395</v>
      </c>
      <c r="D9" s="25">
        <v>56328.790417</v>
      </c>
      <c r="E9" s="25">
        <v>3774.830275</v>
      </c>
      <c r="F9" s="25">
        <v>7247.776602</v>
      </c>
      <c r="G9" s="25">
        <v>45306.18354</v>
      </c>
      <c r="H9" s="11"/>
    </row>
    <row r="10" spans="2:8" ht="12.75">
      <c r="B10" s="27"/>
      <c r="C10" s="27"/>
      <c r="D10" s="27"/>
      <c r="E10" s="27"/>
      <c r="F10" s="27"/>
      <c r="G10" s="27"/>
      <c r="H10" s="11"/>
    </row>
    <row r="11" spans="1:8" ht="12.75">
      <c r="A11" s="12" t="s">
        <v>46</v>
      </c>
      <c r="B11" s="27">
        <v>8.504</v>
      </c>
      <c r="C11" s="27"/>
      <c r="D11" s="27">
        <v>8.504</v>
      </c>
      <c r="E11" s="27"/>
      <c r="F11" s="27">
        <v>3.398</v>
      </c>
      <c r="G11" s="27">
        <v>5.106</v>
      </c>
      <c r="H11" s="6"/>
    </row>
    <row r="12" spans="1:8" ht="12.75">
      <c r="A12" s="12" t="s">
        <v>47</v>
      </c>
      <c r="B12" s="27">
        <v>5.106</v>
      </c>
      <c r="C12" s="27"/>
      <c r="D12" s="27">
        <v>5.106</v>
      </c>
      <c r="E12" s="27"/>
      <c r="F12" s="27"/>
      <c r="G12" s="27">
        <v>5.106</v>
      </c>
      <c r="H12" s="6"/>
    </row>
    <row r="13" spans="1:8" ht="12.75">
      <c r="A13" s="12" t="s">
        <v>48</v>
      </c>
      <c r="B13" s="27">
        <v>7296.824</v>
      </c>
      <c r="C13" s="27"/>
      <c r="D13" s="27">
        <v>7296.824</v>
      </c>
      <c r="E13" s="27">
        <v>11.55</v>
      </c>
      <c r="F13" s="27">
        <v>7000.089</v>
      </c>
      <c r="G13" s="27">
        <v>285.185</v>
      </c>
      <c r="H13" s="6"/>
    </row>
    <row r="14" spans="1:8" ht="12.75">
      <c r="A14" s="12" t="s">
        <v>49</v>
      </c>
      <c r="B14" s="27">
        <v>7275.958</v>
      </c>
      <c r="C14" s="27"/>
      <c r="D14" s="27">
        <v>7275.958</v>
      </c>
      <c r="E14" s="27">
        <v>11.55</v>
      </c>
      <c r="F14" s="27">
        <v>6997.989</v>
      </c>
      <c r="G14" s="27">
        <v>266.419</v>
      </c>
      <c r="H14" s="6"/>
    </row>
    <row r="15" spans="1:8" ht="12.75">
      <c r="A15" s="12" t="s">
        <v>50</v>
      </c>
      <c r="B15" s="27">
        <v>587.469102</v>
      </c>
      <c r="C15" s="27"/>
      <c r="D15" s="27">
        <v>587.469102</v>
      </c>
      <c r="E15" s="27">
        <v>422.886</v>
      </c>
      <c r="F15" s="27">
        <v>23.837102</v>
      </c>
      <c r="G15" s="27">
        <v>140.746</v>
      </c>
      <c r="H15" s="6"/>
    </row>
    <row r="16" spans="1:8" ht="12.75">
      <c r="A16" s="12" t="s">
        <v>51</v>
      </c>
      <c r="B16" s="27">
        <v>73.5</v>
      </c>
      <c r="C16" s="27"/>
      <c r="D16" s="27">
        <v>73.5</v>
      </c>
      <c r="E16" s="27">
        <v>39.561</v>
      </c>
      <c r="F16" s="27">
        <v>7.082</v>
      </c>
      <c r="G16" s="27">
        <v>26.857</v>
      </c>
      <c r="H16" s="6"/>
    </row>
    <row r="17" spans="1:8" ht="12.75">
      <c r="A17" s="12" t="s">
        <v>52</v>
      </c>
      <c r="B17" s="27">
        <v>525.012</v>
      </c>
      <c r="C17" s="27"/>
      <c r="D17" s="27">
        <v>525.012</v>
      </c>
      <c r="E17" s="27"/>
      <c r="F17" s="27"/>
      <c r="G17" s="27">
        <v>525.012</v>
      </c>
      <c r="H17" s="6"/>
    </row>
    <row r="18" spans="1:8" ht="12.75">
      <c r="A18" s="12" t="s">
        <v>53</v>
      </c>
      <c r="B18" s="27">
        <v>446.435</v>
      </c>
      <c r="C18" s="27"/>
      <c r="D18" s="27">
        <v>446.435</v>
      </c>
      <c r="E18" s="27">
        <v>350</v>
      </c>
      <c r="F18" s="27">
        <v>17.275</v>
      </c>
      <c r="G18" s="27">
        <v>79.16</v>
      </c>
      <c r="H18" s="6"/>
    </row>
    <row r="19" spans="1:8" ht="12.75">
      <c r="A19" s="12" t="s">
        <v>54</v>
      </c>
      <c r="B19" s="27">
        <v>15.933</v>
      </c>
      <c r="C19" s="27"/>
      <c r="D19" s="27">
        <v>15.933</v>
      </c>
      <c r="E19" s="27"/>
      <c r="F19" s="27">
        <v>1.754</v>
      </c>
      <c r="G19" s="27">
        <v>14.179</v>
      </c>
      <c r="H19" s="6"/>
    </row>
    <row r="20" spans="1:8" ht="12.75">
      <c r="A20" s="12" t="s">
        <v>55</v>
      </c>
      <c r="B20" s="27">
        <v>765.638</v>
      </c>
      <c r="C20" s="27"/>
      <c r="D20" s="27">
        <v>765.638</v>
      </c>
      <c r="E20" s="27">
        <v>755.279</v>
      </c>
      <c r="F20" s="27">
        <v>3.874</v>
      </c>
      <c r="G20" s="27">
        <v>6.485</v>
      </c>
      <c r="H20" s="6"/>
    </row>
    <row r="21" spans="1:8" ht="12.75">
      <c r="A21" s="6" t="s">
        <v>56</v>
      </c>
      <c r="B21" s="27"/>
      <c r="C21" s="27"/>
      <c r="D21" s="27"/>
      <c r="E21" s="27"/>
      <c r="F21" s="27"/>
      <c r="G21" s="27"/>
      <c r="H21" s="6"/>
    </row>
    <row r="22" spans="1:8" ht="12.75">
      <c r="A22" s="12" t="s">
        <v>57</v>
      </c>
      <c r="B22" s="27">
        <v>277.691</v>
      </c>
      <c r="C22" s="27"/>
      <c r="D22" s="27">
        <v>277.691</v>
      </c>
      <c r="E22" s="27">
        <v>144.322</v>
      </c>
      <c r="F22" s="27">
        <v>38.286</v>
      </c>
      <c r="G22" s="27">
        <v>95.083</v>
      </c>
      <c r="H22" s="6"/>
    </row>
    <row r="23" spans="1:8" ht="12.75">
      <c r="A23" s="12" t="s">
        <v>58</v>
      </c>
      <c r="B23" s="27">
        <v>181.69404</v>
      </c>
      <c r="C23" s="27">
        <v>2.407</v>
      </c>
      <c r="D23" s="27">
        <v>179.28704</v>
      </c>
      <c r="E23" s="27">
        <v>0.919</v>
      </c>
      <c r="F23" s="27">
        <v>2.2195</v>
      </c>
      <c r="G23" s="27">
        <v>176.14854</v>
      </c>
      <c r="H23" s="6"/>
    </row>
    <row r="24" spans="1:8" ht="12.75">
      <c r="A24" s="12" t="s">
        <v>59</v>
      </c>
      <c r="B24" s="27">
        <v>238.331</v>
      </c>
      <c r="C24" s="27"/>
      <c r="D24" s="27">
        <v>238.331</v>
      </c>
      <c r="E24" s="27">
        <v>25.068</v>
      </c>
      <c r="F24" s="27"/>
      <c r="G24" s="27">
        <v>213.263</v>
      </c>
      <c r="H24" s="6"/>
    </row>
    <row r="25" spans="1:8" ht="12.75">
      <c r="A25" s="12" t="s">
        <v>60</v>
      </c>
      <c r="B25" s="27">
        <v>439.643115</v>
      </c>
      <c r="C25" s="27">
        <v>14.221</v>
      </c>
      <c r="D25" s="27">
        <v>425.422115</v>
      </c>
      <c r="E25" s="27">
        <v>289.031115</v>
      </c>
      <c r="F25" s="27">
        <v>17.873</v>
      </c>
      <c r="G25" s="27">
        <v>118.518</v>
      </c>
      <c r="H25" s="6"/>
    </row>
    <row r="26" spans="1:8" ht="12.75">
      <c r="A26" s="12" t="s">
        <v>61</v>
      </c>
      <c r="B26" s="27">
        <v>405.043</v>
      </c>
      <c r="C26" s="27"/>
      <c r="D26" s="27">
        <v>405.043</v>
      </c>
      <c r="E26" s="27">
        <v>348.701</v>
      </c>
      <c r="F26" s="27">
        <v>28.502</v>
      </c>
      <c r="G26" s="27">
        <v>27.84</v>
      </c>
      <c r="H26" s="6"/>
    </row>
    <row r="27" spans="1:8" ht="12.75">
      <c r="A27" s="12" t="s">
        <v>62</v>
      </c>
      <c r="B27" s="27">
        <v>27.718</v>
      </c>
      <c r="C27" s="27"/>
      <c r="D27" s="27">
        <v>27.718</v>
      </c>
      <c r="E27" s="27"/>
      <c r="F27" s="27">
        <v>15.02</v>
      </c>
      <c r="G27" s="27">
        <v>12.698</v>
      </c>
      <c r="H27" s="6"/>
    </row>
    <row r="28" spans="1:8" ht="12.75">
      <c r="A28" s="12" t="s">
        <v>63</v>
      </c>
      <c r="B28" s="27">
        <v>497.284</v>
      </c>
      <c r="C28" s="27"/>
      <c r="D28" s="27">
        <v>497.284</v>
      </c>
      <c r="E28" s="27">
        <v>169.363</v>
      </c>
      <c r="F28" s="27">
        <v>0.211</v>
      </c>
      <c r="G28" s="27">
        <v>327.71</v>
      </c>
      <c r="H28" s="6"/>
    </row>
    <row r="29" spans="1:8" ht="12.75">
      <c r="A29" s="12" t="s">
        <v>64</v>
      </c>
      <c r="B29" s="27">
        <v>361.585</v>
      </c>
      <c r="C29" s="27"/>
      <c r="D29" s="27">
        <v>361.585</v>
      </c>
      <c r="E29" s="27">
        <v>308.785</v>
      </c>
      <c r="F29" s="27">
        <v>5.2</v>
      </c>
      <c r="G29" s="27">
        <v>47.6</v>
      </c>
      <c r="H29" s="6"/>
    </row>
    <row r="30" spans="1:8" ht="12.75">
      <c r="A30" s="12" t="s">
        <v>65</v>
      </c>
      <c r="B30" s="27">
        <v>153.529</v>
      </c>
      <c r="C30" s="27"/>
      <c r="D30" s="27">
        <v>153.529</v>
      </c>
      <c r="E30" s="27">
        <v>6.097</v>
      </c>
      <c r="F30" s="27">
        <v>3.894</v>
      </c>
      <c r="G30" s="27">
        <v>143.538</v>
      </c>
      <c r="H30" s="6"/>
    </row>
    <row r="31" spans="1:8" ht="12.75">
      <c r="A31" s="12" t="s">
        <v>66</v>
      </c>
      <c r="B31" s="27">
        <v>93.108</v>
      </c>
      <c r="C31" s="27"/>
      <c r="D31" s="27">
        <v>93.108</v>
      </c>
      <c r="E31" s="27">
        <v>73.912</v>
      </c>
      <c r="F31" s="27">
        <v>15.267</v>
      </c>
      <c r="G31" s="27">
        <v>3.929</v>
      </c>
      <c r="H31" s="6"/>
    </row>
    <row r="32" spans="1:8" ht="12.75">
      <c r="A32" s="12" t="s">
        <v>409</v>
      </c>
      <c r="B32" s="27"/>
      <c r="C32" s="27"/>
      <c r="D32" s="27"/>
      <c r="E32" s="27"/>
      <c r="F32" s="27"/>
      <c r="G32" s="27"/>
      <c r="H32" s="6"/>
    </row>
    <row r="33" spans="1:8" ht="12.75">
      <c r="A33" s="12" t="s">
        <v>67</v>
      </c>
      <c r="B33" s="27">
        <v>58.958</v>
      </c>
      <c r="C33" s="27"/>
      <c r="D33" s="27">
        <v>58.958</v>
      </c>
      <c r="E33" s="27">
        <v>1.366</v>
      </c>
      <c r="F33" s="27">
        <v>16.8</v>
      </c>
      <c r="G33" s="27">
        <v>40.792</v>
      </c>
      <c r="H33" s="6"/>
    </row>
    <row r="34" spans="1:8" ht="12.75">
      <c r="A34" s="12" t="s">
        <v>68</v>
      </c>
      <c r="B34" s="27">
        <v>43388.39305</v>
      </c>
      <c r="C34" s="27">
        <v>252.90795</v>
      </c>
      <c r="D34" s="27">
        <v>43135.4851</v>
      </c>
      <c r="E34" s="27">
        <v>139.6441</v>
      </c>
      <c r="F34" s="27">
        <v>4.398</v>
      </c>
      <c r="G34" s="27">
        <v>42991.443</v>
      </c>
      <c r="H34" s="6"/>
    </row>
    <row r="35" spans="1:8" ht="12.75">
      <c r="A35" s="12" t="s">
        <v>69</v>
      </c>
      <c r="B35" s="27">
        <v>671.831</v>
      </c>
      <c r="C35" s="27"/>
      <c r="D35" s="27">
        <v>671.831</v>
      </c>
      <c r="E35" s="27">
        <v>613.373</v>
      </c>
      <c r="F35" s="27">
        <v>33.567</v>
      </c>
      <c r="G35" s="27">
        <v>24.891</v>
      </c>
      <c r="H35" s="6"/>
    </row>
    <row r="36" spans="1:8" ht="12.75">
      <c r="A36" s="12" t="s">
        <v>70</v>
      </c>
      <c r="B36" s="27">
        <v>149.20106</v>
      </c>
      <c r="C36" s="27">
        <v>64.998</v>
      </c>
      <c r="D36" s="27">
        <v>84.20306</v>
      </c>
      <c r="E36" s="27">
        <v>74.97306</v>
      </c>
      <c r="F36" s="27">
        <v>9.23</v>
      </c>
      <c r="G36" s="27"/>
      <c r="H36" s="6"/>
    </row>
    <row r="37" spans="1:8" s="3" customFormat="1" ht="12.75">
      <c r="A37" s="82"/>
      <c r="B37" s="77"/>
      <c r="C37" s="77"/>
      <c r="D37" s="77"/>
      <c r="E37" s="77"/>
      <c r="F37" s="77"/>
      <c r="G37" s="77"/>
      <c r="H37" s="6"/>
    </row>
    <row r="38" spans="1:8" ht="12.75">
      <c r="A38" s="3" t="s">
        <v>71</v>
      </c>
      <c r="B38" s="25">
        <v>2259.97598</v>
      </c>
      <c r="C38" s="25"/>
      <c r="D38" s="25">
        <v>2259.97598</v>
      </c>
      <c r="E38" s="25">
        <v>2084.23808</v>
      </c>
      <c r="F38" s="25">
        <v>14.3339</v>
      </c>
      <c r="G38" s="25">
        <v>161.404</v>
      </c>
      <c r="H38" s="11"/>
    </row>
    <row r="39" spans="2:8" ht="12.75">
      <c r="B39" s="27"/>
      <c r="C39" s="27"/>
      <c r="D39" s="27"/>
      <c r="E39" s="27"/>
      <c r="F39" s="27"/>
      <c r="G39" s="27"/>
      <c r="H39" s="11"/>
    </row>
    <row r="40" spans="1:7" ht="12.75">
      <c r="A40" s="12" t="s">
        <v>72</v>
      </c>
      <c r="B40" s="27">
        <v>8.503</v>
      </c>
      <c r="C40" s="27"/>
      <c r="D40" s="27">
        <v>8.503</v>
      </c>
      <c r="E40" s="27">
        <v>0.818</v>
      </c>
      <c r="F40" s="27">
        <v>7.685</v>
      </c>
      <c r="G40" s="27"/>
    </row>
    <row r="41" spans="1:8" ht="12.75">
      <c r="A41" s="12" t="s">
        <v>410</v>
      </c>
      <c r="B41" s="27">
        <v>2173.80968</v>
      </c>
      <c r="C41" s="27"/>
      <c r="D41" s="27">
        <v>2173.80968</v>
      </c>
      <c r="E41" s="27">
        <v>2062.91068</v>
      </c>
      <c r="F41" s="27"/>
      <c r="G41" s="27">
        <v>110.899</v>
      </c>
      <c r="H41" s="6"/>
    </row>
    <row r="42" spans="1:8" ht="12.75">
      <c r="A42" s="12" t="s">
        <v>411</v>
      </c>
      <c r="B42" s="27">
        <v>105.70068</v>
      </c>
      <c r="C42" s="27"/>
      <c r="D42" s="27">
        <v>105.70068</v>
      </c>
      <c r="E42" s="27">
        <v>7.77268</v>
      </c>
      <c r="F42" s="27"/>
      <c r="G42" s="27">
        <v>97.928</v>
      </c>
      <c r="H42" s="6"/>
    </row>
    <row r="43" spans="1:8" ht="12.75">
      <c r="A43" s="12" t="s">
        <v>73</v>
      </c>
      <c r="B43" s="27">
        <v>44.2969</v>
      </c>
      <c r="C43" s="27"/>
      <c r="D43" s="27">
        <v>44.2969</v>
      </c>
      <c r="E43" s="27">
        <v>0.027</v>
      </c>
      <c r="F43" s="27">
        <v>5.3079</v>
      </c>
      <c r="G43" s="27">
        <v>38.962</v>
      </c>
      <c r="H43" s="6"/>
    </row>
    <row r="44" spans="1:8" ht="12.75">
      <c r="A44" s="12" t="s">
        <v>74</v>
      </c>
      <c r="B44" s="27">
        <v>33.3664</v>
      </c>
      <c r="C44" s="27"/>
      <c r="D44" s="27">
        <v>33.3664</v>
      </c>
      <c r="E44" s="27">
        <v>20.4824</v>
      </c>
      <c r="F44" s="27">
        <v>1.341</v>
      </c>
      <c r="G44" s="27">
        <v>11.543</v>
      </c>
      <c r="H44" s="6"/>
    </row>
    <row r="45" spans="1:8" s="3" customFormat="1" ht="12.75">
      <c r="A45" s="82"/>
      <c r="B45" s="77"/>
      <c r="C45" s="77"/>
      <c r="D45" s="77"/>
      <c r="E45" s="77"/>
      <c r="F45" s="77"/>
      <c r="G45" s="77"/>
      <c r="H45" s="6"/>
    </row>
    <row r="46" spans="1:8" ht="12.75">
      <c r="A46" s="3" t="s">
        <v>75</v>
      </c>
      <c r="B46" s="25">
        <v>147641.469822</v>
      </c>
      <c r="C46" s="25"/>
      <c r="D46" s="25">
        <v>147641.469822</v>
      </c>
      <c r="E46" s="25">
        <v>134723.24723</v>
      </c>
      <c r="F46" s="25">
        <v>276.59164</v>
      </c>
      <c r="G46" s="25">
        <v>12641.630952</v>
      </c>
      <c r="H46" s="11"/>
    </row>
    <row r="47" spans="2:8" ht="12.75">
      <c r="B47" s="27"/>
      <c r="C47" s="27"/>
      <c r="D47" s="27"/>
      <c r="E47" s="27"/>
      <c r="F47" s="27"/>
      <c r="G47" s="27"/>
      <c r="H47" s="11"/>
    </row>
    <row r="48" spans="1:8" ht="12.75">
      <c r="A48" s="12" t="s">
        <v>76</v>
      </c>
      <c r="B48" s="27">
        <v>1.6588</v>
      </c>
      <c r="C48" s="27"/>
      <c r="D48" s="27">
        <v>1.6588</v>
      </c>
      <c r="E48" s="27"/>
      <c r="F48" s="27"/>
      <c r="G48" s="27">
        <v>1.6588</v>
      </c>
      <c r="H48" s="6"/>
    </row>
    <row r="49" spans="1:7" ht="12.75">
      <c r="A49" s="12" t="s">
        <v>77</v>
      </c>
      <c r="B49" s="27">
        <v>165.902</v>
      </c>
      <c r="C49" s="27"/>
      <c r="D49" s="27">
        <v>165.902</v>
      </c>
      <c r="E49" s="27">
        <v>21.996</v>
      </c>
      <c r="F49" s="27"/>
      <c r="G49" s="27">
        <v>143.906</v>
      </c>
    </row>
    <row r="50" spans="1:8" ht="12.75">
      <c r="A50" s="12" t="s">
        <v>78</v>
      </c>
      <c r="B50" s="27">
        <v>21.732</v>
      </c>
      <c r="C50" s="27"/>
      <c r="D50" s="27">
        <v>21.732</v>
      </c>
      <c r="E50" s="27"/>
      <c r="F50" s="27">
        <v>2.799</v>
      </c>
      <c r="G50" s="27">
        <v>18.933</v>
      </c>
      <c r="H50" s="6"/>
    </row>
    <row r="51" spans="1:8" ht="12.75">
      <c r="A51" s="12" t="s">
        <v>79</v>
      </c>
      <c r="B51" s="27">
        <v>11.16</v>
      </c>
      <c r="C51" s="27"/>
      <c r="D51" s="27">
        <v>11.16</v>
      </c>
      <c r="E51" s="27"/>
      <c r="F51" s="27"/>
      <c r="G51" s="27">
        <v>11.16</v>
      </c>
      <c r="H51" s="6"/>
    </row>
    <row r="52" spans="1:8" ht="12.75">
      <c r="A52" s="12" t="s">
        <v>80</v>
      </c>
      <c r="B52" s="27">
        <v>49404.944</v>
      </c>
      <c r="C52" s="27"/>
      <c r="D52" s="27">
        <v>49404.944</v>
      </c>
      <c r="E52" s="27">
        <v>49366.372</v>
      </c>
      <c r="F52" s="27">
        <v>0.055</v>
      </c>
      <c r="G52" s="27">
        <v>38.517</v>
      </c>
      <c r="H52" s="6"/>
    </row>
    <row r="53" spans="1:8" ht="12.75">
      <c r="A53" s="12" t="s">
        <v>81</v>
      </c>
      <c r="B53" s="27">
        <v>16.02</v>
      </c>
      <c r="C53" s="27"/>
      <c r="D53" s="27">
        <v>16.02</v>
      </c>
      <c r="E53" s="27">
        <v>12.771</v>
      </c>
      <c r="F53" s="27">
        <v>3.249</v>
      </c>
      <c r="G53" s="27"/>
      <c r="H53" s="6"/>
    </row>
    <row r="54" spans="1:8" ht="12.75">
      <c r="A54" s="12" t="s">
        <v>82</v>
      </c>
      <c r="B54" s="27">
        <v>12.771</v>
      </c>
      <c r="C54" s="27"/>
      <c r="D54" s="27">
        <v>12.771</v>
      </c>
      <c r="E54" s="27">
        <v>12.771</v>
      </c>
      <c r="F54" s="27"/>
      <c r="G54" s="27"/>
      <c r="H54" s="6"/>
    </row>
    <row r="55" spans="1:8" ht="12.75">
      <c r="A55" s="12" t="s">
        <v>83</v>
      </c>
      <c r="B55" s="27">
        <v>73.4898</v>
      </c>
      <c r="C55" s="27"/>
      <c r="D55" s="27">
        <v>73.4898</v>
      </c>
      <c r="E55" s="27">
        <v>73.4898</v>
      </c>
      <c r="F55" s="27"/>
      <c r="G55" s="27"/>
      <c r="H55" s="6"/>
    </row>
    <row r="56" spans="1:8" ht="12.75">
      <c r="A56" s="12" t="s">
        <v>84</v>
      </c>
      <c r="B56" s="27">
        <v>6674.8441</v>
      </c>
      <c r="C56" s="27"/>
      <c r="D56" s="27">
        <v>6674.8441</v>
      </c>
      <c r="E56" s="27">
        <v>398.19265</v>
      </c>
      <c r="F56" s="27">
        <v>47.64345</v>
      </c>
      <c r="G56" s="27">
        <v>6229.008</v>
      </c>
      <c r="H56" s="6"/>
    </row>
    <row r="57" spans="1:8" ht="12.75">
      <c r="A57" s="12" t="s">
        <v>85</v>
      </c>
      <c r="B57" s="27"/>
      <c r="C57" s="27"/>
      <c r="D57" s="27"/>
      <c r="E57" s="27"/>
      <c r="F57" s="27"/>
      <c r="G57" s="27"/>
      <c r="H57" s="6"/>
    </row>
    <row r="58" spans="1:8" ht="12.75">
      <c r="A58" s="12" t="s">
        <v>86</v>
      </c>
      <c r="B58" s="27"/>
      <c r="C58" s="27"/>
      <c r="D58" s="27"/>
      <c r="E58" s="27"/>
      <c r="F58" s="27"/>
      <c r="G58" s="27"/>
      <c r="H58" s="6"/>
    </row>
    <row r="59" spans="1:8" ht="12.75">
      <c r="A59" s="12" t="s">
        <v>87</v>
      </c>
      <c r="B59" s="27">
        <v>15.702</v>
      </c>
      <c r="C59" s="27"/>
      <c r="D59" s="27">
        <v>15.702</v>
      </c>
      <c r="E59" s="27"/>
      <c r="F59" s="27"/>
      <c r="G59" s="27">
        <v>15.701999999999998</v>
      </c>
      <c r="H59" s="6"/>
    </row>
    <row r="60" spans="1:8" ht="12.75">
      <c r="A60" s="12" t="s">
        <v>88</v>
      </c>
      <c r="B60" s="27">
        <v>1.145</v>
      </c>
      <c r="C60" s="27"/>
      <c r="D60" s="27">
        <v>1.145</v>
      </c>
      <c r="E60" s="27"/>
      <c r="F60" s="27"/>
      <c r="G60" s="27">
        <v>1.145</v>
      </c>
      <c r="H60" s="6"/>
    </row>
    <row r="61" spans="1:8" ht="12.75">
      <c r="A61" s="12" t="s">
        <v>89</v>
      </c>
      <c r="B61" s="27">
        <v>474.81849</v>
      </c>
      <c r="C61" s="27"/>
      <c r="D61" s="27">
        <v>474.81849</v>
      </c>
      <c r="E61" s="27">
        <v>449.28</v>
      </c>
      <c r="F61" s="27">
        <v>15.36319</v>
      </c>
      <c r="G61" s="27">
        <v>10.1753</v>
      </c>
      <c r="H61" s="6"/>
    </row>
    <row r="62" spans="1:8" ht="12.75">
      <c r="A62" s="12" t="s">
        <v>412</v>
      </c>
      <c r="B62" s="27">
        <v>251</v>
      </c>
      <c r="C62" s="27"/>
      <c r="D62" s="27">
        <v>251</v>
      </c>
      <c r="E62" s="27">
        <v>251</v>
      </c>
      <c r="F62" s="27"/>
      <c r="G62" s="27"/>
      <c r="H62" s="6"/>
    </row>
    <row r="63" spans="1:8" ht="12.75">
      <c r="A63" s="12" t="s">
        <v>90</v>
      </c>
      <c r="B63" s="27">
        <v>48301.264852</v>
      </c>
      <c r="C63" s="27"/>
      <c r="D63" s="27">
        <v>48301.264852</v>
      </c>
      <c r="E63" s="27">
        <v>48207.567</v>
      </c>
      <c r="F63" s="27">
        <v>58.715</v>
      </c>
      <c r="G63" s="27">
        <v>34.982852</v>
      </c>
      <c r="H63" s="6"/>
    </row>
    <row r="64" spans="1:8" ht="12.75">
      <c r="A64" s="12" t="s">
        <v>91</v>
      </c>
      <c r="B64" s="27"/>
      <c r="C64" s="27"/>
      <c r="D64" s="27"/>
      <c r="E64" s="27"/>
      <c r="F64" s="27"/>
      <c r="G64" s="27"/>
      <c r="H64" s="6"/>
    </row>
    <row r="65" spans="1:8" ht="12.75">
      <c r="A65" s="12" t="s">
        <v>92</v>
      </c>
      <c r="B65" s="27">
        <v>5723.19446</v>
      </c>
      <c r="C65" s="27"/>
      <c r="D65" s="27">
        <v>5723.19446</v>
      </c>
      <c r="E65" s="27">
        <v>765.97246</v>
      </c>
      <c r="F65" s="27">
        <v>131.497</v>
      </c>
      <c r="G65" s="27">
        <v>4825.725</v>
      </c>
      <c r="H65" s="6"/>
    </row>
    <row r="66" spans="1:8" ht="12.75">
      <c r="A66" s="12" t="s">
        <v>93</v>
      </c>
      <c r="B66" s="27">
        <v>1149.625</v>
      </c>
      <c r="C66" s="27"/>
      <c r="D66" s="27">
        <v>1149.625</v>
      </c>
      <c r="E66" s="27"/>
      <c r="F66" s="27"/>
      <c r="G66" s="27">
        <v>1149.625</v>
      </c>
      <c r="H66" s="6"/>
    </row>
    <row r="67" spans="1:8" ht="12.75">
      <c r="A67" s="12" t="s">
        <v>94</v>
      </c>
      <c r="B67" s="27">
        <v>25.378</v>
      </c>
      <c r="C67" s="27"/>
      <c r="D67" s="27">
        <v>25.378</v>
      </c>
      <c r="E67" s="27">
        <v>19.661</v>
      </c>
      <c r="F67" s="27">
        <v>5.717</v>
      </c>
      <c r="G67" s="27"/>
      <c r="H67" s="6"/>
    </row>
    <row r="68" spans="1:8" ht="12.75">
      <c r="A68" s="12" t="s">
        <v>95</v>
      </c>
      <c r="B68" s="27">
        <v>18853.044</v>
      </c>
      <c r="C68" s="27"/>
      <c r="D68" s="27">
        <v>18853.044</v>
      </c>
      <c r="E68" s="27">
        <v>18726.049</v>
      </c>
      <c r="F68" s="27"/>
      <c r="G68" s="27">
        <v>126.995</v>
      </c>
      <c r="H68" s="6"/>
    </row>
    <row r="69" spans="1:8" ht="12.75">
      <c r="A69" s="12" t="s">
        <v>96</v>
      </c>
      <c r="B69" s="27">
        <v>7.646</v>
      </c>
      <c r="C69" s="27"/>
      <c r="D69" s="27">
        <v>7.646</v>
      </c>
      <c r="E69" s="27"/>
      <c r="F69" s="27">
        <v>7.366</v>
      </c>
      <c r="G69" s="27">
        <v>0.28</v>
      </c>
      <c r="H69" s="6"/>
    </row>
    <row r="70" spans="1:8" ht="12.75">
      <c r="A70" s="12" t="s">
        <v>97</v>
      </c>
      <c r="B70" s="27">
        <v>16719.90132</v>
      </c>
      <c r="C70" s="27"/>
      <c r="D70" s="27">
        <v>16719.90132</v>
      </c>
      <c r="E70" s="27">
        <v>16681.89632</v>
      </c>
      <c r="F70" s="27">
        <v>4.187</v>
      </c>
      <c r="G70" s="27">
        <v>33.818</v>
      </c>
      <c r="H70" s="6"/>
    </row>
    <row r="71" spans="1:8" s="3" customFormat="1" ht="12.75">
      <c r="A71" s="82"/>
      <c r="B71" s="77"/>
      <c r="C71" s="77"/>
      <c r="D71" s="77"/>
      <c r="E71" s="77"/>
      <c r="F71" s="77"/>
      <c r="G71" s="77"/>
      <c r="H71" s="6"/>
    </row>
    <row r="72" spans="1:8" ht="12.75">
      <c r="A72" s="3" t="s">
        <v>98</v>
      </c>
      <c r="B72" s="25">
        <v>5395.512877</v>
      </c>
      <c r="C72" s="25">
        <v>442.629</v>
      </c>
      <c r="D72" s="25">
        <v>4952.883877</v>
      </c>
      <c r="E72" s="25">
        <v>3882.378</v>
      </c>
      <c r="F72" s="25">
        <v>249.882877</v>
      </c>
      <c r="G72" s="25">
        <v>820.623</v>
      </c>
      <c r="H72" s="11"/>
    </row>
    <row r="73" spans="2:8" ht="12.75">
      <c r="B73" s="27"/>
      <c r="C73" s="27"/>
      <c r="D73" s="27"/>
      <c r="E73" s="27"/>
      <c r="F73" s="27"/>
      <c r="G73" s="27"/>
      <c r="H73" s="11"/>
    </row>
    <row r="74" spans="1:8" ht="12.75">
      <c r="A74" s="12" t="s">
        <v>99</v>
      </c>
      <c r="B74" s="27">
        <v>741.779</v>
      </c>
      <c r="C74" s="27">
        <v>442.629</v>
      </c>
      <c r="D74" s="27">
        <v>299.15</v>
      </c>
      <c r="E74" s="27"/>
      <c r="F74" s="27"/>
      <c r="G74" s="27">
        <v>299.15</v>
      </c>
      <c r="H74" s="6"/>
    </row>
    <row r="75" spans="1:8" ht="12.75">
      <c r="A75" s="12" t="s">
        <v>100</v>
      </c>
      <c r="B75" s="27">
        <v>81.767</v>
      </c>
      <c r="C75" s="27"/>
      <c r="D75" s="27">
        <v>81.767</v>
      </c>
      <c r="E75" s="27"/>
      <c r="F75" s="27">
        <v>81.767</v>
      </c>
      <c r="G75" s="27"/>
      <c r="H75" s="6"/>
    </row>
    <row r="76" spans="1:7" ht="12.75">
      <c r="A76" s="12" t="s">
        <v>413</v>
      </c>
      <c r="B76" s="27"/>
      <c r="C76" s="27"/>
      <c r="D76" s="27"/>
      <c r="E76" s="27"/>
      <c r="F76" s="27"/>
      <c r="G76" s="27"/>
    </row>
    <row r="77" spans="1:8" ht="12.75">
      <c r="A77" s="12" t="s">
        <v>101</v>
      </c>
      <c r="B77" s="27">
        <v>15.675</v>
      </c>
      <c r="C77" s="27"/>
      <c r="D77" s="27">
        <v>15.675</v>
      </c>
      <c r="E77" s="27"/>
      <c r="F77" s="27"/>
      <c r="G77" s="27">
        <v>15.675</v>
      </c>
      <c r="H77" s="6"/>
    </row>
    <row r="78" spans="1:8" ht="12.75">
      <c r="A78" s="12" t="s">
        <v>102</v>
      </c>
      <c r="B78" s="27">
        <v>2779.984158</v>
      </c>
      <c r="C78" s="27"/>
      <c r="D78" s="27">
        <v>2779.984158</v>
      </c>
      <c r="E78" s="27">
        <v>2770.23</v>
      </c>
      <c r="F78" s="27">
        <v>9.754158</v>
      </c>
      <c r="G78" s="27"/>
      <c r="H78" s="6"/>
    </row>
    <row r="79" spans="1:8" ht="12.75">
      <c r="A79" s="12" t="s">
        <v>104</v>
      </c>
      <c r="B79" s="27">
        <v>37.171</v>
      </c>
      <c r="C79" s="27"/>
      <c r="D79" s="27">
        <v>37.171</v>
      </c>
      <c r="E79" s="27"/>
      <c r="F79" s="27">
        <v>22.204</v>
      </c>
      <c r="G79" s="27">
        <v>14.967</v>
      </c>
      <c r="H79" s="6"/>
    </row>
    <row r="80" spans="1:8" ht="12.75">
      <c r="A80" s="12" t="s">
        <v>103</v>
      </c>
      <c r="B80" s="27">
        <v>18.674</v>
      </c>
      <c r="C80" s="27"/>
      <c r="D80" s="27">
        <v>18.674</v>
      </c>
      <c r="E80" s="27"/>
      <c r="F80" s="27">
        <v>18.674</v>
      </c>
      <c r="G80" s="27"/>
      <c r="H80" s="6"/>
    </row>
    <row r="81" spans="1:8" ht="12.75">
      <c r="A81" s="12" t="s">
        <v>105</v>
      </c>
      <c r="B81" s="27">
        <v>759.763</v>
      </c>
      <c r="C81" s="27"/>
      <c r="D81" s="27">
        <v>759.763</v>
      </c>
      <c r="E81" s="27">
        <v>735.628</v>
      </c>
      <c r="F81" s="27">
        <v>9.41</v>
      </c>
      <c r="G81" s="27">
        <v>14.725</v>
      </c>
      <c r="H81" s="6"/>
    </row>
    <row r="82" spans="1:8" ht="12.75">
      <c r="A82" s="12" t="s">
        <v>106</v>
      </c>
      <c r="B82" s="27">
        <v>415.856</v>
      </c>
      <c r="C82" s="27"/>
      <c r="D82" s="27">
        <v>415.856</v>
      </c>
      <c r="E82" s="27"/>
      <c r="F82" s="27"/>
      <c r="G82" s="27">
        <v>415.856</v>
      </c>
      <c r="H82" s="6"/>
    </row>
    <row r="83" spans="1:8" ht="12.75">
      <c r="A83" s="12" t="s">
        <v>107</v>
      </c>
      <c r="B83" s="27">
        <v>451.636719</v>
      </c>
      <c r="C83" s="27"/>
      <c r="D83" s="27">
        <v>451.636719</v>
      </c>
      <c r="E83" s="27">
        <v>376.52</v>
      </c>
      <c r="F83" s="27">
        <v>75.116719</v>
      </c>
      <c r="G83" s="27"/>
      <c r="H83" s="6"/>
    </row>
    <row r="84" spans="1:8" ht="12.75">
      <c r="A84" s="12" t="s">
        <v>108</v>
      </c>
      <c r="B84" s="27">
        <v>16.641</v>
      </c>
      <c r="C84" s="27"/>
      <c r="D84" s="27">
        <v>16.641</v>
      </c>
      <c r="E84" s="27"/>
      <c r="F84" s="27">
        <v>16.641</v>
      </c>
      <c r="G84" s="27"/>
      <c r="H84" s="6"/>
    </row>
    <row r="85" spans="1:8" ht="12.75">
      <c r="A85" s="12" t="s">
        <v>109</v>
      </c>
      <c r="B85" s="27">
        <v>44.124</v>
      </c>
      <c r="C85" s="27"/>
      <c r="D85" s="27">
        <v>44.124</v>
      </c>
      <c r="E85" s="27"/>
      <c r="F85" s="27">
        <v>10.113</v>
      </c>
      <c r="G85" s="27">
        <v>34.011</v>
      </c>
      <c r="H85" s="6"/>
    </row>
    <row r="86" spans="1:8" s="3" customFormat="1" ht="12.75">
      <c r="A86" s="12" t="s">
        <v>110</v>
      </c>
      <c r="B86" s="27">
        <v>32.442</v>
      </c>
      <c r="C86" s="27"/>
      <c r="D86" s="27">
        <v>32.442</v>
      </c>
      <c r="E86" s="27"/>
      <c r="F86" s="27">
        <v>6.203</v>
      </c>
      <c r="G86" s="27">
        <v>26.239</v>
      </c>
      <c r="H86" s="6"/>
    </row>
    <row r="87" spans="1:8" ht="12.75">
      <c r="A87" s="82"/>
      <c r="B87" s="77"/>
      <c r="C87" s="77"/>
      <c r="D87" s="77"/>
      <c r="E87" s="77"/>
      <c r="F87" s="77"/>
      <c r="G87" s="77"/>
      <c r="H87" s="6"/>
    </row>
    <row r="88" spans="1:8" ht="12.75">
      <c r="A88" s="3" t="s">
        <v>111</v>
      </c>
      <c r="B88" s="25">
        <v>2327.11026</v>
      </c>
      <c r="C88" s="25"/>
      <c r="D88" s="25">
        <v>2327.11026</v>
      </c>
      <c r="E88" s="25">
        <v>819.50776</v>
      </c>
      <c r="F88" s="25">
        <v>101.435</v>
      </c>
      <c r="G88" s="25">
        <v>1406.1675</v>
      </c>
      <c r="H88" s="11"/>
    </row>
    <row r="89" spans="2:8" ht="12.75">
      <c r="B89" s="27"/>
      <c r="C89" s="27"/>
      <c r="D89" s="27"/>
      <c r="E89" s="27"/>
      <c r="F89" s="27"/>
      <c r="G89" s="27"/>
      <c r="H89" s="11"/>
    </row>
    <row r="90" spans="1:8" ht="12.75">
      <c r="A90" s="12" t="s">
        <v>112</v>
      </c>
      <c r="B90" s="27">
        <v>19.181</v>
      </c>
      <c r="C90" s="27"/>
      <c r="D90" s="27">
        <v>19.181</v>
      </c>
      <c r="E90" s="27"/>
      <c r="F90" s="27">
        <v>12.445</v>
      </c>
      <c r="G90" s="27">
        <v>6.736</v>
      </c>
      <c r="H90" s="6"/>
    </row>
    <row r="91" spans="1:8" ht="12.75">
      <c r="A91" s="12" t="s">
        <v>113</v>
      </c>
      <c r="B91" s="27">
        <v>69.93676</v>
      </c>
      <c r="C91" s="27"/>
      <c r="D91" s="27">
        <v>69.93676</v>
      </c>
      <c r="E91" s="27">
        <v>36.84876</v>
      </c>
      <c r="F91" s="27">
        <v>9.315</v>
      </c>
      <c r="G91" s="27">
        <v>23.773</v>
      </c>
      <c r="H91" s="6"/>
    </row>
    <row r="92" spans="1:8" ht="12.75">
      <c r="A92" s="12" t="s">
        <v>114</v>
      </c>
      <c r="B92" s="27">
        <v>26.675</v>
      </c>
      <c r="C92" s="27"/>
      <c r="D92" s="27">
        <v>26.675</v>
      </c>
      <c r="E92" s="27">
        <v>9.072</v>
      </c>
      <c r="F92" s="27">
        <v>2.785</v>
      </c>
      <c r="G92" s="27">
        <v>14.818</v>
      </c>
      <c r="H92" s="6"/>
    </row>
    <row r="93" spans="1:7" ht="12.75">
      <c r="A93" s="12" t="s">
        <v>115</v>
      </c>
      <c r="B93" s="27">
        <v>854.549</v>
      </c>
      <c r="C93" s="27"/>
      <c r="D93" s="27">
        <v>854.549</v>
      </c>
      <c r="E93" s="27">
        <v>743.387</v>
      </c>
      <c r="F93" s="27"/>
      <c r="G93" s="27">
        <v>111.162</v>
      </c>
    </row>
    <row r="94" spans="1:8" ht="12.75">
      <c r="A94" s="12" t="s">
        <v>116</v>
      </c>
      <c r="B94" s="27">
        <v>110.152</v>
      </c>
      <c r="C94" s="27"/>
      <c r="D94" s="27">
        <v>110.152</v>
      </c>
      <c r="E94" s="27"/>
      <c r="F94" s="27"/>
      <c r="G94" s="27">
        <v>110.152</v>
      </c>
      <c r="H94" s="6"/>
    </row>
    <row r="95" spans="1:8" ht="12.75">
      <c r="A95" s="12" t="s">
        <v>117</v>
      </c>
      <c r="B95" s="27">
        <v>5.218</v>
      </c>
      <c r="C95" s="27"/>
      <c r="D95" s="27">
        <v>5.218</v>
      </c>
      <c r="E95" s="27"/>
      <c r="F95" s="27"/>
      <c r="G95" s="27">
        <v>5.218</v>
      </c>
      <c r="H95" s="6"/>
    </row>
    <row r="96" spans="1:8" ht="12.75">
      <c r="A96" s="12" t="s">
        <v>118</v>
      </c>
      <c r="B96" s="27">
        <v>53.233</v>
      </c>
      <c r="C96" s="27"/>
      <c r="D96" s="27">
        <v>53.233</v>
      </c>
      <c r="E96" s="27"/>
      <c r="F96" s="27">
        <v>25.177</v>
      </c>
      <c r="G96" s="27">
        <v>28.056</v>
      </c>
      <c r="H96" s="6"/>
    </row>
    <row r="97" spans="1:8" ht="12.75">
      <c r="A97" s="12" t="s">
        <v>119</v>
      </c>
      <c r="B97" s="27">
        <v>9.5255</v>
      </c>
      <c r="C97" s="27"/>
      <c r="D97" s="27">
        <v>9.5255</v>
      </c>
      <c r="E97" s="27"/>
      <c r="F97" s="27"/>
      <c r="G97" s="27">
        <v>9.5255</v>
      </c>
      <c r="H97" s="6"/>
    </row>
    <row r="98" spans="1:8" ht="12.75">
      <c r="A98" s="12" t="s">
        <v>120</v>
      </c>
      <c r="B98" s="27">
        <v>989.058</v>
      </c>
      <c r="C98" s="27"/>
      <c r="D98" s="27">
        <v>989.058</v>
      </c>
      <c r="E98" s="27"/>
      <c r="F98" s="27"/>
      <c r="G98" s="27">
        <v>989.058</v>
      </c>
      <c r="H98" s="6"/>
    </row>
    <row r="99" spans="1:8" ht="12.75">
      <c r="A99" s="12" t="s">
        <v>121</v>
      </c>
      <c r="B99" s="27">
        <v>17.247</v>
      </c>
      <c r="C99" s="27"/>
      <c r="D99" s="27">
        <v>17.247</v>
      </c>
      <c r="E99" s="27">
        <v>1.1</v>
      </c>
      <c r="F99" s="27">
        <v>12.171</v>
      </c>
      <c r="G99" s="27">
        <v>3.976</v>
      </c>
      <c r="H99" s="6"/>
    </row>
    <row r="100" spans="1:8" ht="12.75">
      <c r="A100" s="12" t="s">
        <v>122</v>
      </c>
      <c r="B100" s="27">
        <v>14.948</v>
      </c>
      <c r="C100" s="27"/>
      <c r="D100" s="27">
        <v>14.948</v>
      </c>
      <c r="E100" s="27"/>
      <c r="F100" s="27">
        <v>0.866</v>
      </c>
      <c r="G100" s="27">
        <v>14.082</v>
      </c>
      <c r="H100" s="6"/>
    </row>
    <row r="101" spans="1:8" ht="12.75">
      <c r="A101" s="12" t="s">
        <v>123</v>
      </c>
      <c r="B101" s="27">
        <v>221.824</v>
      </c>
      <c r="C101" s="27"/>
      <c r="D101" s="27">
        <v>221.824</v>
      </c>
      <c r="E101" s="27">
        <v>8.531</v>
      </c>
      <c r="F101" s="27">
        <v>13.53</v>
      </c>
      <c r="G101" s="27">
        <v>199.763</v>
      </c>
      <c r="H101" s="6"/>
    </row>
    <row r="102" spans="1:8" ht="12.75">
      <c r="A102" s="12" t="s">
        <v>124</v>
      </c>
      <c r="B102" s="27">
        <v>185.095</v>
      </c>
      <c r="C102" s="27"/>
      <c r="D102" s="27">
        <v>185.095</v>
      </c>
      <c r="E102" s="27">
        <v>1.833</v>
      </c>
      <c r="F102" s="27"/>
      <c r="G102" s="27">
        <v>183.262</v>
      </c>
      <c r="H102" s="6"/>
    </row>
    <row r="103" spans="1:8" s="3" customFormat="1" ht="12.75">
      <c r="A103" s="12" t="s">
        <v>125</v>
      </c>
      <c r="B103" s="27">
        <v>45.715</v>
      </c>
      <c r="C103" s="27"/>
      <c r="D103" s="27">
        <v>45.715</v>
      </c>
      <c r="E103" s="27">
        <v>20.569</v>
      </c>
      <c r="F103" s="27">
        <v>25.146</v>
      </c>
      <c r="G103" s="27"/>
      <c r="H103" s="6"/>
    </row>
    <row r="104" spans="1:8" ht="12.75">
      <c r="A104" s="82"/>
      <c r="B104" s="77"/>
      <c r="C104" s="77"/>
      <c r="D104" s="77"/>
      <c r="E104" s="77"/>
      <c r="F104" s="77"/>
      <c r="G104" s="77"/>
      <c r="H104" s="6"/>
    </row>
    <row r="105" spans="1:8" ht="12.75">
      <c r="A105" s="3" t="s">
        <v>144</v>
      </c>
      <c r="B105" s="25">
        <v>3621.160924</v>
      </c>
      <c r="C105" s="25"/>
      <c r="D105" s="25">
        <v>3621.160924</v>
      </c>
      <c r="E105" s="25">
        <v>2902.600517</v>
      </c>
      <c r="F105" s="25">
        <v>74.205293</v>
      </c>
      <c r="G105" s="25">
        <v>644.355114</v>
      </c>
      <c r="H105" s="11"/>
    </row>
    <row r="106" spans="2:8" ht="12.75">
      <c r="B106" s="27"/>
      <c r="C106" s="27"/>
      <c r="D106" s="27"/>
      <c r="E106" s="27"/>
      <c r="F106" s="27"/>
      <c r="G106" s="27"/>
      <c r="H106" s="11"/>
    </row>
    <row r="107" spans="1:8" ht="12.75">
      <c r="A107" s="12" t="s">
        <v>145</v>
      </c>
      <c r="B107" s="27">
        <v>469.428817</v>
      </c>
      <c r="C107" s="27"/>
      <c r="D107" s="27">
        <v>469.428817</v>
      </c>
      <c r="E107" s="27">
        <v>4.165417</v>
      </c>
      <c r="F107" s="27"/>
      <c r="G107" s="27">
        <v>465.2634</v>
      </c>
      <c r="H107" s="6"/>
    </row>
    <row r="108" spans="1:8" ht="12.75">
      <c r="A108" s="12" t="s">
        <v>146</v>
      </c>
      <c r="B108" s="27">
        <v>794.413</v>
      </c>
      <c r="C108" s="27"/>
      <c r="D108" s="27">
        <v>794.413</v>
      </c>
      <c r="E108" s="27">
        <v>773.214</v>
      </c>
      <c r="F108" s="27">
        <v>0.186</v>
      </c>
      <c r="G108" s="27">
        <v>21.013</v>
      </c>
      <c r="H108" s="6"/>
    </row>
    <row r="109" spans="1:8" ht="12.75">
      <c r="A109" s="12" t="s">
        <v>147</v>
      </c>
      <c r="B109" s="27">
        <v>2064.071</v>
      </c>
      <c r="C109" s="27"/>
      <c r="D109" s="27">
        <v>2064.071</v>
      </c>
      <c r="E109" s="27">
        <v>2045.018</v>
      </c>
      <c r="F109" s="27">
        <v>0.748</v>
      </c>
      <c r="G109" s="27">
        <v>18.305</v>
      </c>
      <c r="H109" s="6"/>
    </row>
    <row r="110" spans="1:8" ht="12.75">
      <c r="A110" s="12" t="s">
        <v>148</v>
      </c>
      <c r="B110" s="27">
        <v>49.2371</v>
      </c>
      <c r="C110" s="27"/>
      <c r="D110" s="27">
        <v>49.2371</v>
      </c>
      <c r="E110" s="27">
        <v>1.4051</v>
      </c>
      <c r="F110" s="27">
        <v>8.598</v>
      </c>
      <c r="G110" s="27">
        <v>39.234</v>
      </c>
      <c r="H110" s="6"/>
    </row>
    <row r="111" spans="1:7" ht="12.75">
      <c r="A111" s="12" t="s">
        <v>149</v>
      </c>
      <c r="B111" s="27">
        <v>40.829</v>
      </c>
      <c r="C111" s="27"/>
      <c r="D111" s="27">
        <v>40.829</v>
      </c>
      <c r="E111" s="27">
        <v>1.22</v>
      </c>
      <c r="F111" s="27">
        <v>0.375</v>
      </c>
      <c r="G111" s="27">
        <v>39.234</v>
      </c>
    </row>
    <row r="112" spans="1:8" ht="12.75">
      <c r="A112" s="12" t="s">
        <v>414</v>
      </c>
      <c r="B112" s="27">
        <v>185.32847</v>
      </c>
      <c r="C112" s="27"/>
      <c r="D112" s="27">
        <v>185.32847</v>
      </c>
      <c r="E112" s="27">
        <v>54.782</v>
      </c>
      <c r="F112" s="27">
        <v>58.721062</v>
      </c>
      <c r="G112" s="27">
        <v>71.825408</v>
      </c>
      <c r="H112" s="6"/>
    </row>
    <row r="113" spans="1:8" ht="12.75">
      <c r="A113" s="12" t="s">
        <v>150</v>
      </c>
      <c r="B113" s="27">
        <v>5.915</v>
      </c>
      <c r="C113" s="27"/>
      <c r="D113" s="27">
        <v>5.915</v>
      </c>
      <c r="E113" s="27"/>
      <c r="F113" s="27">
        <v>2.186</v>
      </c>
      <c r="G113" s="27">
        <v>3.729</v>
      </c>
      <c r="H113" s="6"/>
    </row>
    <row r="114" spans="1:8" ht="12.75">
      <c r="A114" s="12" t="s">
        <v>151</v>
      </c>
      <c r="B114" s="27">
        <v>10.79905</v>
      </c>
      <c r="C114" s="27"/>
      <c r="D114" s="27">
        <v>10.79905</v>
      </c>
      <c r="E114" s="27"/>
      <c r="F114" s="27">
        <v>0.964</v>
      </c>
      <c r="G114" s="27">
        <v>9.83505</v>
      </c>
      <c r="H114" s="6"/>
    </row>
    <row r="115" spans="1:8" ht="12.75">
      <c r="A115" s="12" t="s">
        <v>152</v>
      </c>
      <c r="B115" s="27">
        <v>2.694</v>
      </c>
      <c r="C115" s="27"/>
      <c r="D115" s="27">
        <v>2.694</v>
      </c>
      <c r="E115" s="27"/>
      <c r="F115" s="27">
        <v>0.427</v>
      </c>
      <c r="G115" s="27">
        <v>2.267</v>
      </c>
      <c r="H115" s="6"/>
    </row>
    <row r="116" spans="1:8" ht="12.75">
      <c r="A116" s="12" t="s">
        <v>153</v>
      </c>
      <c r="B116" s="27">
        <v>37.525256</v>
      </c>
      <c r="C116" s="27"/>
      <c r="D116" s="27">
        <v>37.525256</v>
      </c>
      <c r="E116" s="27">
        <v>24.016</v>
      </c>
      <c r="F116" s="27">
        <v>0.626</v>
      </c>
      <c r="G116" s="27">
        <v>12.883256</v>
      </c>
      <c r="H116" s="6"/>
    </row>
    <row r="117" spans="1:8" s="3" customFormat="1" ht="12.75">
      <c r="A117" s="12" t="s">
        <v>154</v>
      </c>
      <c r="B117" s="27">
        <v>1.749231</v>
      </c>
      <c r="C117" s="27"/>
      <c r="D117" s="27">
        <v>1.749231</v>
      </c>
      <c r="E117" s="27"/>
      <c r="F117" s="27">
        <v>1.749231</v>
      </c>
      <c r="G117" s="27"/>
      <c r="H117" s="6"/>
    </row>
    <row r="118" spans="1:8" ht="12.75">
      <c r="A118" s="82"/>
      <c r="B118" s="77"/>
      <c r="C118" s="77"/>
      <c r="D118" s="77"/>
      <c r="E118" s="77"/>
      <c r="F118" s="77"/>
      <c r="G118" s="77"/>
      <c r="H118" s="6"/>
    </row>
    <row r="119" spans="1:8" ht="12.75">
      <c r="A119" s="3" t="s">
        <v>126</v>
      </c>
      <c r="B119" s="25">
        <v>20078.493097</v>
      </c>
      <c r="C119" s="25"/>
      <c r="D119" s="25">
        <v>20078.493097</v>
      </c>
      <c r="E119" s="25">
        <v>13668.770097</v>
      </c>
      <c r="F119" s="25">
        <v>85.569</v>
      </c>
      <c r="G119" s="25">
        <v>6324.154</v>
      </c>
      <c r="H119" s="11"/>
    </row>
    <row r="120" spans="2:8" ht="12.75">
      <c r="B120" s="27"/>
      <c r="C120" s="27"/>
      <c r="D120" s="27"/>
      <c r="E120" s="27"/>
      <c r="F120" s="27"/>
      <c r="G120" s="27"/>
      <c r="H120" s="11"/>
    </row>
    <row r="121" spans="1:8" ht="12.75">
      <c r="A121" s="12" t="s">
        <v>127</v>
      </c>
      <c r="B121" s="27">
        <v>100.359</v>
      </c>
      <c r="C121" s="27"/>
      <c r="D121" s="27">
        <v>100.359</v>
      </c>
      <c r="E121" s="27"/>
      <c r="F121" s="27">
        <v>3.422</v>
      </c>
      <c r="G121" s="27">
        <v>96.937</v>
      </c>
      <c r="H121" s="6"/>
    </row>
    <row r="122" spans="1:8" ht="12.75">
      <c r="A122" s="12" t="s">
        <v>128</v>
      </c>
      <c r="B122" s="27">
        <v>107.937</v>
      </c>
      <c r="C122" s="27"/>
      <c r="D122" s="27">
        <v>107.937</v>
      </c>
      <c r="E122" s="27"/>
      <c r="F122" s="27"/>
      <c r="G122" s="27">
        <v>107.937</v>
      </c>
      <c r="H122" s="6"/>
    </row>
    <row r="123" spans="1:8" ht="12.75">
      <c r="A123" s="12" t="s">
        <v>129</v>
      </c>
      <c r="B123" s="27">
        <v>2746.266</v>
      </c>
      <c r="C123" s="27"/>
      <c r="D123" s="27">
        <v>2746.266</v>
      </c>
      <c r="E123" s="27">
        <v>459.442</v>
      </c>
      <c r="F123" s="27">
        <v>16</v>
      </c>
      <c r="G123" s="27">
        <v>2270.824</v>
      </c>
      <c r="H123" s="6"/>
    </row>
    <row r="124" spans="1:8" ht="12.75">
      <c r="A124" s="12" t="s">
        <v>130</v>
      </c>
      <c r="B124" s="27">
        <v>15.941</v>
      </c>
      <c r="C124" s="27"/>
      <c r="D124" s="27">
        <v>15.941</v>
      </c>
      <c r="E124" s="27"/>
      <c r="F124" s="27">
        <v>1.166</v>
      </c>
      <c r="G124" s="27">
        <v>14.775</v>
      </c>
      <c r="H124" s="6"/>
    </row>
    <row r="125" spans="1:8" ht="12.75">
      <c r="A125" s="12" t="s">
        <v>131</v>
      </c>
      <c r="B125" s="27">
        <v>83.473097</v>
      </c>
      <c r="C125" s="27"/>
      <c r="D125" s="27">
        <v>83.473097</v>
      </c>
      <c r="E125" s="27">
        <v>40.321097</v>
      </c>
      <c r="F125" s="27">
        <v>2.519</v>
      </c>
      <c r="G125" s="27">
        <v>40.633</v>
      </c>
      <c r="H125" s="6"/>
    </row>
    <row r="126" spans="1:8" ht="12.75">
      <c r="A126" s="12" t="s">
        <v>132</v>
      </c>
      <c r="B126" s="27">
        <v>3207.647</v>
      </c>
      <c r="C126" s="27"/>
      <c r="D126" s="27">
        <v>3207.647</v>
      </c>
      <c r="E126" s="27">
        <v>135.671</v>
      </c>
      <c r="F126" s="27"/>
      <c r="G126" s="27">
        <v>3071.976</v>
      </c>
      <c r="H126" s="6"/>
    </row>
    <row r="127" spans="1:8" ht="12.75">
      <c r="A127" s="12" t="s">
        <v>133</v>
      </c>
      <c r="B127" s="27">
        <v>50.45</v>
      </c>
      <c r="C127" s="27"/>
      <c r="D127" s="27">
        <v>50.45</v>
      </c>
      <c r="E127" s="27">
        <v>1.094</v>
      </c>
      <c r="F127" s="27">
        <v>3.01</v>
      </c>
      <c r="G127" s="27">
        <v>46.346</v>
      </c>
      <c r="H127" s="6"/>
    </row>
    <row r="128" spans="1:8" ht="12.75">
      <c r="A128" s="12" t="s">
        <v>134</v>
      </c>
      <c r="B128" s="27">
        <v>8.176</v>
      </c>
      <c r="C128" s="27"/>
      <c r="D128" s="27">
        <v>8.176</v>
      </c>
      <c r="E128" s="27"/>
      <c r="F128" s="27"/>
      <c r="G128" s="27">
        <v>8.176</v>
      </c>
      <c r="H128" s="6"/>
    </row>
    <row r="129" spans="1:8" ht="12.75">
      <c r="A129" s="12" t="s">
        <v>135</v>
      </c>
      <c r="B129" s="27">
        <v>13062.472</v>
      </c>
      <c r="C129" s="27"/>
      <c r="D129" s="27">
        <v>13062.472</v>
      </c>
      <c r="E129" s="27">
        <v>13032.242</v>
      </c>
      <c r="F129" s="27">
        <v>9.042</v>
      </c>
      <c r="G129" s="27">
        <v>21.188</v>
      </c>
      <c r="H129" s="6"/>
    </row>
    <row r="130" spans="1:8" ht="12.75">
      <c r="A130" s="12" t="s">
        <v>136</v>
      </c>
      <c r="B130" s="27">
        <v>149.9</v>
      </c>
      <c r="C130" s="27"/>
      <c r="D130" s="27">
        <v>149.9</v>
      </c>
      <c r="E130" s="27"/>
      <c r="F130" s="27"/>
      <c r="G130" s="27">
        <v>149.9</v>
      </c>
      <c r="H130" s="6"/>
    </row>
    <row r="131" spans="1:8" ht="12.75">
      <c r="A131" s="12" t="s">
        <v>137</v>
      </c>
      <c r="B131" s="27">
        <v>133.512</v>
      </c>
      <c r="C131" s="27"/>
      <c r="D131" s="27">
        <v>133.512</v>
      </c>
      <c r="E131" s="27"/>
      <c r="F131" s="27"/>
      <c r="G131" s="27">
        <v>133.512</v>
      </c>
      <c r="H131" s="6"/>
    </row>
    <row r="132" spans="1:7" ht="12.75">
      <c r="A132" s="12" t="s">
        <v>138</v>
      </c>
      <c r="B132" s="27">
        <v>308.843</v>
      </c>
      <c r="C132" s="27"/>
      <c r="D132" s="27">
        <v>308.843</v>
      </c>
      <c r="E132" s="27"/>
      <c r="F132" s="27"/>
      <c r="G132" s="27">
        <v>308.843</v>
      </c>
    </row>
    <row r="133" spans="1:8" ht="12.75">
      <c r="A133" s="12" t="s">
        <v>139</v>
      </c>
      <c r="B133" s="27">
        <v>276.637</v>
      </c>
      <c r="C133" s="27"/>
      <c r="D133" s="27">
        <v>276.637</v>
      </c>
      <c r="E133" s="27"/>
      <c r="F133" s="27"/>
      <c r="G133" s="27">
        <v>276.637</v>
      </c>
      <c r="H133" s="6"/>
    </row>
    <row r="134" spans="1:8" ht="12.75">
      <c r="A134" s="12" t="s">
        <v>140</v>
      </c>
      <c r="B134" s="27">
        <v>29.727</v>
      </c>
      <c r="C134" s="27"/>
      <c r="D134" s="27">
        <v>29.727</v>
      </c>
      <c r="E134" s="27"/>
      <c r="F134" s="27">
        <v>24.804</v>
      </c>
      <c r="G134" s="27">
        <v>4.923</v>
      </c>
      <c r="H134" s="6"/>
    </row>
    <row r="135" spans="1:8" ht="12.75">
      <c r="A135" s="12" t="s">
        <v>141</v>
      </c>
      <c r="B135" s="27">
        <v>76.73</v>
      </c>
      <c r="C135" s="27"/>
      <c r="D135" s="27">
        <v>76.73</v>
      </c>
      <c r="E135" s="27"/>
      <c r="F135" s="27">
        <v>8.988</v>
      </c>
      <c r="G135" s="27">
        <v>67.742</v>
      </c>
      <c r="H135" s="6"/>
    </row>
    <row r="136" spans="1:8" ht="12.75">
      <c r="A136" s="12" t="s">
        <v>142</v>
      </c>
      <c r="B136" s="27">
        <v>34</v>
      </c>
      <c r="C136" s="27"/>
      <c r="D136" s="27">
        <v>34</v>
      </c>
      <c r="E136" s="27"/>
      <c r="F136" s="27"/>
      <c r="G136" s="27">
        <v>34</v>
      </c>
      <c r="H136" s="6"/>
    </row>
    <row r="137" spans="1:8" s="3" customFormat="1" ht="12.75">
      <c r="A137" s="12" t="s">
        <v>143</v>
      </c>
      <c r="B137" s="27">
        <v>96.572</v>
      </c>
      <c r="C137" s="27"/>
      <c r="D137" s="27">
        <v>96.572</v>
      </c>
      <c r="E137" s="27"/>
      <c r="F137" s="27">
        <v>16.618</v>
      </c>
      <c r="G137" s="27">
        <v>79.954</v>
      </c>
      <c r="H137" s="6"/>
    </row>
    <row r="138" spans="1:8" ht="12.75">
      <c r="A138" s="82"/>
      <c r="B138" s="77"/>
      <c r="C138" s="77"/>
      <c r="D138" s="77"/>
      <c r="E138" s="77"/>
      <c r="F138" s="77"/>
      <c r="G138" s="77"/>
      <c r="H138" s="6"/>
    </row>
    <row r="139" spans="1:8" ht="12.75">
      <c r="A139" s="3" t="s">
        <v>155</v>
      </c>
      <c r="B139" s="25">
        <v>1086.916883</v>
      </c>
      <c r="C139" s="25"/>
      <c r="D139" s="25">
        <v>1086.916883</v>
      </c>
      <c r="E139" s="25">
        <v>35.775183</v>
      </c>
      <c r="F139" s="25">
        <v>195.8247</v>
      </c>
      <c r="G139" s="25">
        <v>855.317</v>
      </c>
      <c r="H139" s="11"/>
    </row>
    <row r="140" spans="2:8" ht="12.75">
      <c r="B140" s="27"/>
      <c r="C140" s="27"/>
      <c r="D140" s="27"/>
      <c r="E140" s="27"/>
      <c r="F140" s="27"/>
      <c r="G140" s="27"/>
      <c r="H140" s="11"/>
    </row>
    <row r="141" spans="1:8" ht="12.75">
      <c r="A141" s="12" t="s">
        <v>156</v>
      </c>
      <c r="B141" s="27">
        <v>17.771</v>
      </c>
      <c r="C141" s="27"/>
      <c r="D141" s="27">
        <v>17.771</v>
      </c>
      <c r="E141" s="27"/>
      <c r="F141" s="27">
        <v>5.423</v>
      </c>
      <c r="G141" s="27">
        <v>12.348</v>
      </c>
      <c r="H141" s="6"/>
    </row>
    <row r="142" spans="1:8" ht="12.75">
      <c r="A142" s="12" t="s">
        <v>157</v>
      </c>
      <c r="B142" s="27">
        <v>70.796</v>
      </c>
      <c r="C142" s="27"/>
      <c r="D142" s="27">
        <v>70.796</v>
      </c>
      <c r="E142" s="27"/>
      <c r="F142" s="27">
        <v>70.796</v>
      </c>
      <c r="G142" s="27"/>
      <c r="H142" s="6"/>
    </row>
    <row r="143" spans="1:8" ht="12.75">
      <c r="A143" s="12" t="s">
        <v>158</v>
      </c>
      <c r="B143" s="27">
        <v>11.824</v>
      </c>
      <c r="C143" s="27"/>
      <c r="D143" s="27">
        <v>11.824</v>
      </c>
      <c r="E143" s="27"/>
      <c r="F143" s="27">
        <v>11.824</v>
      </c>
      <c r="G143" s="27"/>
      <c r="H143" s="6"/>
    </row>
    <row r="144" spans="1:8" ht="12.75">
      <c r="A144" s="12" t="s">
        <v>159</v>
      </c>
      <c r="B144" s="27">
        <v>5.416</v>
      </c>
      <c r="C144" s="27"/>
      <c r="D144" s="27">
        <v>5.416</v>
      </c>
      <c r="E144" s="27"/>
      <c r="F144" s="27">
        <v>5.416</v>
      </c>
      <c r="G144" s="27"/>
      <c r="H144" s="6"/>
    </row>
    <row r="145" spans="1:8" ht="12.75">
      <c r="A145" s="12" t="s">
        <v>160</v>
      </c>
      <c r="B145" s="27">
        <v>2.296</v>
      </c>
      <c r="C145" s="27"/>
      <c r="D145" s="27">
        <v>2.296</v>
      </c>
      <c r="E145" s="27"/>
      <c r="F145" s="27">
        <v>2.296</v>
      </c>
      <c r="G145" s="27"/>
      <c r="H145" s="6"/>
    </row>
    <row r="146" spans="1:8" ht="12.75">
      <c r="A146" s="12" t="s">
        <v>161</v>
      </c>
      <c r="B146" s="27">
        <v>19.251</v>
      </c>
      <c r="C146" s="27"/>
      <c r="D146" s="27">
        <v>19.251</v>
      </c>
      <c r="E146" s="27"/>
      <c r="F146" s="27">
        <v>19.251</v>
      </c>
      <c r="G146" s="27"/>
      <c r="H146" s="6"/>
    </row>
    <row r="147" spans="1:7" ht="12.75">
      <c r="A147" s="12" t="s">
        <v>162</v>
      </c>
      <c r="B147" s="27">
        <v>4.532</v>
      </c>
      <c r="C147" s="27"/>
      <c r="D147" s="27">
        <v>4.532</v>
      </c>
      <c r="E147" s="27"/>
      <c r="F147" s="27"/>
      <c r="G147" s="27">
        <v>4.532</v>
      </c>
    </row>
    <row r="148" spans="1:8" ht="12.75">
      <c r="A148" s="12" t="s">
        <v>163</v>
      </c>
      <c r="B148" s="27">
        <v>731.573183</v>
      </c>
      <c r="C148" s="27"/>
      <c r="D148" s="27">
        <v>731.573183</v>
      </c>
      <c r="E148" s="27">
        <v>13.363183</v>
      </c>
      <c r="F148" s="27">
        <v>3.492</v>
      </c>
      <c r="G148" s="27">
        <v>714.718</v>
      </c>
      <c r="H148" s="6"/>
    </row>
    <row r="149" spans="1:8" ht="12.75">
      <c r="A149" s="12" t="s">
        <v>415</v>
      </c>
      <c r="B149" s="27">
        <v>728.081183</v>
      </c>
      <c r="C149" s="27"/>
      <c r="D149" s="27">
        <v>728.081183</v>
      </c>
      <c r="E149" s="27">
        <v>13.363183</v>
      </c>
      <c r="F149" s="27"/>
      <c r="G149" s="27">
        <v>714.718</v>
      </c>
      <c r="H149" s="6"/>
    </row>
    <row r="150" spans="1:8" ht="12.75">
      <c r="A150" s="12" t="s">
        <v>164</v>
      </c>
      <c r="B150" s="27">
        <v>103.654</v>
      </c>
      <c r="C150" s="27"/>
      <c r="D150" s="27">
        <v>103.654</v>
      </c>
      <c r="E150" s="27"/>
      <c r="F150" s="27"/>
      <c r="G150" s="27">
        <v>103.654</v>
      </c>
      <c r="H150" s="6"/>
    </row>
    <row r="151" spans="1:8" ht="12.75">
      <c r="A151" s="12" t="s">
        <v>165</v>
      </c>
      <c r="B151" s="27">
        <v>86.287</v>
      </c>
      <c r="C151" s="27"/>
      <c r="D151" s="27">
        <v>86.287</v>
      </c>
      <c r="E151" s="27"/>
      <c r="F151" s="27"/>
      <c r="G151" s="27">
        <v>86.287</v>
      </c>
      <c r="H151" s="6"/>
    </row>
    <row r="152" spans="1:8" ht="12.75">
      <c r="A152" s="12" t="s">
        <v>166</v>
      </c>
      <c r="B152" s="27">
        <v>28.118</v>
      </c>
      <c r="C152" s="27"/>
      <c r="D152" s="27">
        <v>28.118</v>
      </c>
      <c r="E152" s="27"/>
      <c r="F152" s="27">
        <v>28.118</v>
      </c>
      <c r="G152" s="27"/>
      <c r="H152" s="6"/>
    </row>
    <row r="153" spans="1:8" ht="12.75">
      <c r="A153" s="12" t="s">
        <v>167</v>
      </c>
      <c r="B153" s="27">
        <v>16.183</v>
      </c>
      <c r="C153" s="27"/>
      <c r="D153" s="27">
        <v>16.183</v>
      </c>
      <c r="E153" s="27"/>
      <c r="F153" s="27">
        <v>2.456</v>
      </c>
      <c r="G153" s="27">
        <v>13.727</v>
      </c>
      <c r="H153" s="6"/>
    </row>
    <row r="154" spans="1:8" ht="12.75">
      <c r="A154" s="12" t="s">
        <v>168</v>
      </c>
      <c r="B154" s="27">
        <v>5.384</v>
      </c>
      <c r="C154" s="27"/>
      <c r="D154" s="27">
        <v>5.384</v>
      </c>
      <c r="E154" s="27"/>
      <c r="F154" s="27">
        <v>5.384</v>
      </c>
      <c r="G154" s="27"/>
      <c r="H154" s="6"/>
    </row>
    <row r="155" spans="1:8" s="3" customFormat="1" ht="12.75">
      <c r="A155" s="12" t="s">
        <v>169</v>
      </c>
      <c r="B155" s="27">
        <v>70.1187</v>
      </c>
      <c r="C155" s="27"/>
      <c r="D155" s="27">
        <v>70.1187</v>
      </c>
      <c r="E155" s="27">
        <v>22.412</v>
      </c>
      <c r="F155" s="27">
        <v>41.3687</v>
      </c>
      <c r="G155" s="27">
        <v>6.338</v>
      </c>
      <c r="H155" s="6"/>
    </row>
    <row r="156" spans="1:8" ht="12.75">
      <c r="A156" s="82"/>
      <c r="B156" s="77"/>
      <c r="C156" s="77"/>
      <c r="D156" s="77"/>
      <c r="E156" s="77"/>
      <c r="F156" s="77"/>
      <c r="G156" s="77"/>
      <c r="H156" s="6"/>
    </row>
    <row r="157" spans="1:8" ht="12.75">
      <c r="A157" s="3" t="s">
        <v>170</v>
      </c>
      <c r="B157" s="25">
        <v>7179.35676</v>
      </c>
      <c r="C157" s="25"/>
      <c r="D157" s="25">
        <v>7179.35676</v>
      </c>
      <c r="E157" s="25">
        <v>3098.17676</v>
      </c>
      <c r="F157" s="25">
        <v>249.317</v>
      </c>
      <c r="G157" s="25">
        <v>3831.863</v>
      </c>
      <c r="H157" s="11"/>
    </row>
    <row r="158" spans="2:8" ht="12.75">
      <c r="B158" s="27"/>
      <c r="C158" s="27"/>
      <c r="D158" s="27"/>
      <c r="E158" s="27"/>
      <c r="F158" s="27"/>
      <c r="G158" s="27"/>
      <c r="H158" s="11"/>
    </row>
    <row r="159" spans="1:8" ht="12.75">
      <c r="A159" s="12" t="s">
        <v>171</v>
      </c>
      <c r="B159" s="27">
        <v>20.394</v>
      </c>
      <c r="C159" s="27"/>
      <c r="D159" s="27">
        <v>20.394</v>
      </c>
      <c r="E159" s="27">
        <v>0.146</v>
      </c>
      <c r="F159" s="27">
        <v>7.866</v>
      </c>
      <c r="G159" s="27">
        <v>12.382</v>
      </c>
      <c r="H159" s="6"/>
    </row>
    <row r="160" spans="1:8" ht="12.75">
      <c r="A160" s="12" t="s">
        <v>172</v>
      </c>
      <c r="B160" s="27">
        <v>405.382</v>
      </c>
      <c r="C160" s="27"/>
      <c r="D160" s="27">
        <v>405.382</v>
      </c>
      <c r="E160" s="27">
        <v>357.189</v>
      </c>
      <c r="F160" s="27">
        <v>25.309</v>
      </c>
      <c r="G160" s="27">
        <v>22.884</v>
      </c>
      <c r="H160" s="6"/>
    </row>
    <row r="161" spans="1:8" ht="12.75">
      <c r="A161" s="12" t="s">
        <v>416</v>
      </c>
      <c r="B161" s="27">
        <v>16.872</v>
      </c>
      <c r="C161" s="27"/>
      <c r="D161" s="27">
        <v>16.872</v>
      </c>
      <c r="E161" s="27"/>
      <c r="F161" s="27"/>
      <c r="G161" s="27">
        <v>16.872</v>
      </c>
      <c r="H161" s="6"/>
    </row>
    <row r="162" spans="1:8" ht="12.75">
      <c r="A162" s="12" t="s">
        <v>173</v>
      </c>
      <c r="B162" s="27">
        <v>665.1458</v>
      </c>
      <c r="C162" s="27"/>
      <c r="D162" s="27">
        <v>665.1458</v>
      </c>
      <c r="E162" s="27">
        <v>617.0126</v>
      </c>
      <c r="F162" s="27">
        <v>22.6822</v>
      </c>
      <c r="G162" s="27">
        <v>25.451</v>
      </c>
      <c r="H162" s="6"/>
    </row>
    <row r="163" spans="1:8" ht="12.75">
      <c r="A163" s="12" t="s">
        <v>174</v>
      </c>
      <c r="B163" s="27">
        <v>26.8346</v>
      </c>
      <c r="C163" s="27"/>
      <c r="D163" s="27">
        <v>26.8346</v>
      </c>
      <c r="E163" s="27">
        <v>1.3836</v>
      </c>
      <c r="F163" s="27"/>
      <c r="G163" s="27">
        <v>25.451</v>
      </c>
      <c r="H163" s="6"/>
    </row>
    <row r="164" spans="1:8" ht="12.75">
      <c r="A164" s="12" t="s">
        <v>175</v>
      </c>
      <c r="B164" s="27">
        <v>89.5601</v>
      </c>
      <c r="C164" s="27"/>
      <c r="D164" s="27">
        <v>89.5601</v>
      </c>
      <c r="E164" s="27">
        <v>1.301</v>
      </c>
      <c r="F164" s="27">
        <v>83.7141</v>
      </c>
      <c r="G164" s="27">
        <v>4.545</v>
      </c>
      <c r="H164" s="6"/>
    </row>
    <row r="165" spans="1:8" ht="12.75">
      <c r="A165" s="12" t="s">
        <v>417</v>
      </c>
      <c r="B165" s="27">
        <v>0.928</v>
      </c>
      <c r="C165" s="27"/>
      <c r="D165" s="27">
        <v>0.928</v>
      </c>
      <c r="E165" s="27"/>
      <c r="F165" s="27"/>
      <c r="G165" s="27">
        <v>0.928</v>
      </c>
      <c r="H165" s="6"/>
    </row>
    <row r="166" spans="1:7" ht="12.75">
      <c r="A166" s="12" t="s">
        <v>176</v>
      </c>
      <c r="B166" s="27">
        <v>13.867</v>
      </c>
      <c r="C166" s="27"/>
      <c r="D166" s="27">
        <v>13.867</v>
      </c>
      <c r="E166" s="27">
        <v>1.725</v>
      </c>
      <c r="F166" s="27"/>
      <c r="G166" s="27">
        <v>12.142</v>
      </c>
    </row>
    <row r="167" spans="1:8" ht="12.75">
      <c r="A167" s="12" t="s">
        <v>177</v>
      </c>
      <c r="B167" s="27">
        <v>361.728</v>
      </c>
      <c r="C167" s="27"/>
      <c r="D167" s="27">
        <v>361.728</v>
      </c>
      <c r="E167" s="27">
        <v>353.75</v>
      </c>
      <c r="F167" s="27">
        <v>7.978</v>
      </c>
      <c r="G167" s="27"/>
      <c r="H167" s="6"/>
    </row>
    <row r="168" spans="1:8" ht="12.75">
      <c r="A168" s="12" t="s">
        <v>418</v>
      </c>
      <c r="B168" s="27">
        <v>1.172</v>
      </c>
      <c r="C168" s="27"/>
      <c r="D168" s="27">
        <v>1.172</v>
      </c>
      <c r="E168" s="27"/>
      <c r="F168" s="27">
        <v>1.172</v>
      </c>
      <c r="G168" s="27"/>
      <c r="H168" s="6"/>
    </row>
    <row r="169" spans="1:8" ht="12.75">
      <c r="A169" s="12" t="s">
        <v>178</v>
      </c>
      <c r="B169" s="27">
        <v>3432.82196</v>
      </c>
      <c r="C169" s="27"/>
      <c r="D169" s="27">
        <v>3432.82196</v>
      </c>
      <c r="E169" s="27">
        <v>81.17096</v>
      </c>
      <c r="F169" s="27">
        <v>0.845</v>
      </c>
      <c r="G169" s="27">
        <v>3350.806</v>
      </c>
      <c r="H169" s="6"/>
    </row>
    <row r="170" spans="1:8" ht="12.75">
      <c r="A170" s="12" t="s">
        <v>179</v>
      </c>
      <c r="B170" s="27">
        <v>81.8863</v>
      </c>
      <c r="C170" s="27"/>
      <c r="D170" s="27">
        <v>81.8863</v>
      </c>
      <c r="E170" s="27">
        <v>24.0284</v>
      </c>
      <c r="F170" s="27">
        <v>16.1239</v>
      </c>
      <c r="G170" s="27">
        <v>41.734</v>
      </c>
      <c r="H170" s="6"/>
    </row>
    <row r="171" spans="1:8" ht="12.75">
      <c r="A171" s="12" t="s">
        <v>180</v>
      </c>
      <c r="B171" s="27">
        <v>41.734</v>
      </c>
      <c r="C171" s="27"/>
      <c r="D171" s="27">
        <v>41.734</v>
      </c>
      <c r="E171" s="27"/>
      <c r="F171" s="27"/>
      <c r="G171" s="27">
        <v>41.734</v>
      </c>
      <c r="H171" s="6"/>
    </row>
    <row r="172" spans="1:8" ht="12.75">
      <c r="A172" s="12" t="s">
        <v>181</v>
      </c>
      <c r="B172" s="27">
        <v>1069.8868</v>
      </c>
      <c r="C172" s="27"/>
      <c r="D172" s="27">
        <v>1069.8868</v>
      </c>
      <c r="E172" s="27">
        <v>1066.25</v>
      </c>
      <c r="F172" s="27">
        <v>3.6368</v>
      </c>
      <c r="G172" s="27"/>
      <c r="H172" s="6"/>
    </row>
    <row r="173" spans="1:8" ht="12.75">
      <c r="A173" s="6" t="s">
        <v>419</v>
      </c>
      <c r="B173" s="27"/>
      <c r="C173" s="27"/>
      <c r="D173" s="27"/>
      <c r="E173" s="27"/>
      <c r="F173" s="27"/>
      <c r="G173" s="27"/>
      <c r="H173" s="6"/>
    </row>
    <row r="174" spans="1:8" ht="12.75">
      <c r="A174" s="12" t="s">
        <v>182</v>
      </c>
      <c r="B174" s="27">
        <v>5.6368</v>
      </c>
      <c r="C174" s="27"/>
      <c r="D174" s="27">
        <v>5.6368</v>
      </c>
      <c r="E174" s="27">
        <v>0.6708</v>
      </c>
      <c r="F174" s="27"/>
      <c r="G174" s="27">
        <v>4.966</v>
      </c>
      <c r="H174" s="6"/>
    </row>
    <row r="175" spans="1:8" ht="12.75">
      <c r="A175" s="12" t="s">
        <v>183</v>
      </c>
      <c r="B175" s="27">
        <v>18.661</v>
      </c>
      <c r="C175" s="27"/>
      <c r="D175" s="27">
        <v>18.661</v>
      </c>
      <c r="E175" s="27"/>
      <c r="F175" s="27">
        <v>6.815</v>
      </c>
      <c r="G175" s="27">
        <v>11.846</v>
      </c>
      <c r="H175" s="6"/>
    </row>
    <row r="176" spans="1:8" ht="12.75">
      <c r="A176" s="12" t="s">
        <v>184</v>
      </c>
      <c r="B176" s="27">
        <v>24.396</v>
      </c>
      <c r="C176" s="27"/>
      <c r="D176" s="27">
        <v>24.396</v>
      </c>
      <c r="E176" s="27"/>
      <c r="F176" s="27">
        <v>24.396</v>
      </c>
      <c r="G176" s="27"/>
      <c r="H176" s="6"/>
    </row>
    <row r="177" spans="1:8" ht="12.75">
      <c r="A177" s="12" t="s">
        <v>185</v>
      </c>
      <c r="B177" s="27">
        <v>24.396</v>
      </c>
      <c r="C177" s="27"/>
      <c r="D177" s="27">
        <v>24.396</v>
      </c>
      <c r="E177" s="27"/>
      <c r="F177" s="27">
        <v>24.396</v>
      </c>
      <c r="G177" s="27"/>
      <c r="H177" s="6"/>
    </row>
    <row r="178" spans="1:8" ht="12.75">
      <c r="A178" s="12" t="s">
        <v>186</v>
      </c>
      <c r="B178" s="27">
        <v>429.637</v>
      </c>
      <c r="C178" s="27"/>
      <c r="D178" s="27">
        <v>429.637</v>
      </c>
      <c r="E178" s="27">
        <v>384.363</v>
      </c>
      <c r="F178" s="27">
        <v>23.749</v>
      </c>
      <c r="G178" s="27">
        <v>21.525</v>
      </c>
      <c r="H178" s="6"/>
    </row>
    <row r="179" spans="1:8" ht="12.75">
      <c r="A179" s="12" t="s">
        <v>187</v>
      </c>
      <c r="B179" s="27">
        <v>61.024</v>
      </c>
      <c r="C179" s="27"/>
      <c r="D179" s="27">
        <v>61.024</v>
      </c>
      <c r="E179" s="27">
        <v>0.005</v>
      </c>
      <c r="F179" s="27">
        <v>5.019</v>
      </c>
      <c r="G179" s="27">
        <v>56</v>
      </c>
      <c r="H179" s="6"/>
    </row>
    <row r="180" spans="1:8" ht="12.75">
      <c r="A180" s="12" t="s">
        <v>188</v>
      </c>
      <c r="B180" s="27">
        <v>4.05</v>
      </c>
      <c r="C180" s="27"/>
      <c r="D180" s="27">
        <v>4.05</v>
      </c>
      <c r="E180" s="27"/>
      <c r="F180" s="27"/>
      <c r="G180" s="27">
        <v>4.05</v>
      </c>
      <c r="H180" s="6"/>
    </row>
    <row r="181" spans="1:8" s="3" customFormat="1" ht="12.75">
      <c r="A181" s="12" t="s">
        <v>189</v>
      </c>
      <c r="B181" s="27">
        <v>264.816</v>
      </c>
      <c r="C181" s="27"/>
      <c r="D181" s="27">
        <v>264.816</v>
      </c>
      <c r="E181" s="27">
        <v>2.212</v>
      </c>
      <c r="F181" s="27"/>
      <c r="G181" s="27">
        <v>262.604</v>
      </c>
      <c r="H181" s="6"/>
    </row>
    <row r="182" spans="1:8" ht="12.75">
      <c r="A182" s="6" t="s">
        <v>420</v>
      </c>
      <c r="B182" s="27">
        <v>2.212</v>
      </c>
      <c r="C182" s="27"/>
      <c r="D182" s="27">
        <v>2.212</v>
      </c>
      <c r="E182" s="27">
        <v>2.212</v>
      </c>
      <c r="F182" s="27"/>
      <c r="G182" s="27"/>
      <c r="H182" s="6"/>
    </row>
    <row r="183" spans="1:8" ht="12.75">
      <c r="A183" s="12" t="s">
        <v>190</v>
      </c>
      <c r="B183" s="27">
        <v>229.536</v>
      </c>
      <c r="C183" s="27"/>
      <c r="D183" s="27">
        <v>229.536</v>
      </c>
      <c r="E183" s="27">
        <v>208.353</v>
      </c>
      <c r="F183" s="27">
        <v>21.183</v>
      </c>
      <c r="G183" s="27"/>
      <c r="H183" s="6"/>
    </row>
    <row r="184" spans="1:8" ht="12.75">
      <c r="A184" s="82"/>
      <c r="B184" s="77"/>
      <c r="C184" s="77"/>
      <c r="D184" s="77"/>
      <c r="E184" s="77"/>
      <c r="F184" s="77"/>
      <c r="G184" s="77"/>
      <c r="H184" s="6"/>
    </row>
    <row r="185" spans="1:8" ht="12.75">
      <c r="A185" s="3" t="s">
        <v>191</v>
      </c>
      <c r="B185" s="25">
        <v>1313.729961</v>
      </c>
      <c r="C185" s="25"/>
      <c r="D185" s="25">
        <v>1313.729961</v>
      </c>
      <c r="E185" s="25">
        <v>172.362</v>
      </c>
      <c r="F185" s="25">
        <v>159.736961</v>
      </c>
      <c r="G185" s="25">
        <v>981.631</v>
      </c>
      <c r="H185" s="11"/>
    </row>
    <row r="186" spans="2:8" ht="12.75">
      <c r="B186" s="27"/>
      <c r="C186" s="27"/>
      <c r="D186" s="27"/>
      <c r="E186" s="27"/>
      <c r="F186" s="27"/>
      <c r="G186" s="27"/>
      <c r="H186" s="11"/>
    </row>
    <row r="187" spans="1:8" ht="12.75">
      <c r="A187" s="12" t="s">
        <v>192</v>
      </c>
      <c r="B187" s="27">
        <v>15.661</v>
      </c>
      <c r="C187" s="27"/>
      <c r="D187" s="27">
        <v>15.661</v>
      </c>
      <c r="E187" s="27"/>
      <c r="F187" s="27">
        <v>15.661</v>
      </c>
      <c r="G187" s="27"/>
      <c r="H187" s="6"/>
    </row>
    <row r="188" spans="1:8" ht="12.75">
      <c r="A188" s="12" t="s">
        <v>193</v>
      </c>
      <c r="B188" s="27">
        <v>131.336</v>
      </c>
      <c r="C188" s="27"/>
      <c r="D188" s="27">
        <v>131.336</v>
      </c>
      <c r="E188" s="27"/>
      <c r="F188" s="27"/>
      <c r="G188" s="27">
        <v>131.336</v>
      </c>
      <c r="H188" s="6"/>
    </row>
    <row r="189" spans="1:8" ht="12.75">
      <c r="A189" s="12" t="s">
        <v>194</v>
      </c>
      <c r="B189" s="27">
        <v>131.336</v>
      </c>
      <c r="C189" s="27"/>
      <c r="D189" s="27">
        <v>131.336</v>
      </c>
      <c r="E189" s="27"/>
      <c r="F189" s="27"/>
      <c r="G189" s="27">
        <v>131.336</v>
      </c>
      <c r="H189" s="6"/>
    </row>
    <row r="190" spans="1:8" ht="12.75">
      <c r="A190" s="12" t="s">
        <v>195</v>
      </c>
      <c r="B190" s="27">
        <v>14.53</v>
      </c>
      <c r="C190" s="27"/>
      <c r="D190" s="27">
        <v>14.53</v>
      </c>
      <c r="E190" s="27"/>
      <c r="F190" s="27">
        <v>14.53</v>
      </c>
      <c r="G190" s="27"/>
      <c r="H190" s="6"/>
    </row>
    <row r="191" spans="1:8" ht="12.75">
      <c r="A191" s="12" t="s">
        <v>196</v>
      </c>
      <c r="B191" s="27">
        <v>82.057</v>
      </c>
      <c r="C191" s="27"/>
      <c r="D191" s="27">
        <v>82.057</v>
      </c>
      <c r="E191" s="27"/>
      <c r="F191" s="27">
        <v>82.057</v>
      </c>
      <c r="G191" s="27"/>
      <c r="H191" s="6"/>
    </row>
    <row r="192" spans="1:8" ht="12.75">
      <c r="A192" s="12" t="s">
        <v>197</v>
      </c>
      <c r="B192" s="27">
        <v>330.698</v>
      </c>
      <c r="C192" s="27"/>
      <c r="D192" s="27">
        <v>330.698</v>
      </c>
      <c r="E192" s="27"/>
      <c r="F192" s="27">
        <v>1.785</v>
      </c>
      <c r="G192" s="27">
        <v>328.913</v>
      </c>
      <c r="H192" s="6"/>
    </row>
    <row r="193" spans="1:8" ht="12.75">
      <c r="A193" s="12" t="s">
        <v>198</v>
      </c>
      <c r="B193" s="27">
        <v>141.735</v>
      </c>
      <c r="C193" s="27"/>
      <c r="D193" s="27">
        <v>141.735</v>
      </c>
      <c r="E193" s="27"/>
      <c r="F193" s="27"/>
      <c r="G193" s="27">
        <v>141.735</v>
      </c>
      <c r="H193" s="6"/>
    </row>
    <row r="194" spans="1:8" ht="12.75">
      <c r="A194" s="12" t="s">
        <v>199</v>
      </c>
      <c r="B194" s="27">
        <v>5.069</v>
      </c>
      <c r="C194" s="27"/>
      <c r="D194" s="27">
        <v>5.069</v>
      </c>
      <c r="E194" s="27"/>
      <c r="F194" s="27">
        <v>5.069</v>
      </c>
      <c r="G194" s="27"/>
      <c r="H194" s="6"/>
    </row>
    <row r="195" spans="1:7" ht="12.75">
      <c r="A195" s="12" t="s">
        <v>200</v>
      </c>
      <c r="B195" s="27">
        <v>125.092</v>
      </c>
      <c r="C195" s="27"/>
      <c r="D195" s="27">
        <v>125.092</v>
      </c>
      <c r="E195" s="27">
        <v>0.06</v>
      </c>
      <c r="F195" s="27">
        <v>5.797</v>
      </c>
      <c r="G195" s="27">
        <v>119.235</v>
      </c>
    </row>
    <row r="196" spans="1:8" ht="12.75">
      <c r="A196" s="12" t="s">
        <v>201</v>
      </c>
      <c r="B196" s="27">
        <v>95.848</v>
      </c>
      <c r="C196" s="27"/>
      <c r="D196" s="27">
        <v>95.848</v>
      </c>
      <c r="E196" s="27"/>
      <c r="F196" s="27"/>
      <c r="G196" s="27">
        <v>95.848</v>
      </c>
      <c r="H196" s="6"/>
    </row>
    <row r="197" spans="1:8" ht="12.75">
      <c r="A197" s="12" t="s">
        <v>202</v>
      </c>
      <c r="B197" s="27">
        <v>187.44</v>
      </c>
      <c r="C197" s="27"/>
      <c r="D197" s="27">
        <v>187.44</v>
      </c>
      <c r="E197" s="27">
        <v>172.302</v>
      </c>
      <c r="F197" s="27">
        <v>6.723</v>
      </c>
      <c r="G197" s="27">
        <v>8.415</v>
      </c>
      <c r="H197" s="6"/>
    </row>
    <row r="198" spans="1:8" s="3" customFormat="1" ht="12.75">
      <c r="A198" s="12" t="s">
        <v>203</v>
      </c>
      <c r="B198" s="27">
        <v>388.561961</v>
      </c>
      <c r="C198" s="27"/>
      <c r="D198" s="27">
        <v>388.561961</v>
      </c>
      <c r="E198" s="27"/>
      <c r="F198" s="27">
        <v>9.595961</v>
      </c>
      <c r="G198" s="27">
        <v>378.966</v>
      </c>
      <c r="H198" s="6"/>
    </row>
    <row r="199" spans="1:8" ht="12.75">
      <c r="A199" s="12" t="s">
        <v>204</v>
      </c>
      <c r="B199" s="27">
        <v>357.4</v>
      </c>
      <c r="C199" s="27"/>
      <c r="D199" s="27">
        <v>357.4</v>
      </c>
      <c r="E199" s="27"/>
      <c r="F199" s="27"/>
      <c r="G199" s="27">
        <v>357.4</v>
      </c>
      <c r="H199" s="6"/>
    </row>
    <row r="200" spans="1:8" ht="12.75">
      <c r="A200" s="12" t="s">
        <v>205</v>
      </c>
      <c r="B200" s="27">
        <v>33.285</v>
      </c>
      <c r="C200" s="27"/>
      <c r="D200" s="27">
        <v>33.285</v>
      </c>
      <c r="E200" s="27"/>
      <c r="F200" s="27">
        <v>18.519</v>
      </c>
      <c r="G200" s="27">
        <v>14.766</v>
      </c>
      <c r="H200" s="6"/>
    </row>
    <row r="201" spans="1:8" ht="12.75">
      <c r="A201" s="82"/>
      <c r="B201" s="77"/>
      <c r="C201" s="77"/>
      <c r="D201" s="77"/>
      <c r="E201" s="77"/>
      <c r="F201" s="77"/>
      <c r="G201" s="77"/>
      <c r="H201" s="6"/>
    </row>
    <row r="202" spans="1:8" ht="12.75">
      <c r="A202" s="3" t="s">
        <v>206</v>
      </c>
      <c r="B202" s="25">
        <v>4560.15854</v>
      </c>
      <c r="C202" s="25"/>
      <c r="D202" s="25">
        <v>4560.15854</v>
      </c>
      <c r="E202" s="25">
        <v>3059.14734</v>
      </c>
      <c r="F202" s="25">
        <v>82.4412</v>
      </c>
      <c r="G202" s="25">
        <v>1418.57</v>
      </c>
      <c r="H202" s="11"/>
    </row>
    <row r="203" spans="2:8" ht="12.75">
      <c r="B203" s="27"/>
      <c r="C203" s="27"/>
      <c r="D203" s="27"/>
      <c r="E203" s="27"/>
      <c r="F203" s="27"/>
      <c r="G203" s="27"/>
      <c r="H203" s="11"/>
    </row>
    <row r="204" spans="1:8" ht="12.75">
      <c r="A204" s="12" t="s">
        <v>207</v>
      </c>
      <c r="B204" s="27">
        <v>17.01</v>
      </c>
      <c r="C204" s="27"/>
      <c r="D204" s="27">
        <v>17.01</v>
      </c>
      <c r="E204" s="27"/>
      <c r="F204" s="27"/>
      <c r="G204" s="27">
        <v>17.01</v>
      </c>
      <c r="H204" s="6"/>
    </row>
    <row r="205" spans="1:8" ht="12.75">
      <c r="A205" s="12" t="s">
        <v>208</v>
      </c>
      <c r="B205" s="27">
        <v>1197.36684</v>
      </c>
      <c r="C205" s="27"/>
      <c r="D205" s="27">
        <v>1197.36684</v>
      </c>
      <c r="E205" s="27">
        <v>15.03584</v>
      </c>
      <c r="F205" s="27">
        <v>32.224</v>
      </c>
      <c r="G205" s="27">
        <v>1150.107</v>
      </c>
      <c r="H205" s="6"/>
    </row>
    <row r="206" spans="1:8" ht="12.75">
      <c r="A206" s="12" t="s">
        <v>209</v>
      </c>
      <c r="B206" s="27">
        <v>3.757</v>
      </c>
      <c r="C206" s="27"/>
      <c r="D206" s="27">
        <v>3.757</v>
      </c>
      <c r="E206" s="27"/>
      <c r="F206" s="27">
        <v>3.757</v>
      </c>
      <c r="G206" s="27"/>
      <c r="H206" s="6"/>
    </row>
    <row r="207" spans="1:8" ht="12.75">
      <c r="A207" s="12" t="s">
        <v>210</v>
      </c>
      <c r="B207" s="27">
        <v>20.311</v>
      </c>
      <c r="C207" s="27"/>
      <c r="D207" s="27">
        <v>20.311</v>
      </c>
      <c r="E207" s="27"/>
      <c r="F207" s="27">
        <v>15.87</v>
      </c>
      <c r="G207" s="27">
        <v>4.441</v>
      </c>
      <c r="H207" s="6"/>
    </row>
    <row r="208" spans="1:8" ht="12.75">
      <c r="A208" s="12" t="s">
        <v>450</v>
      </c>
      <c r="B208" s="27">
        <v>605.7514</v>
      </c>
      <c r="C208" s="27"/>
      <c r="D208" s="27">
        <v>605.7514</v>
      </c>
      <c r="E208" s="27">
        <v>487.5476</v>
      </c>
      <c r="F208" s="27">
        <v>23.8128</v>
      </c>
      <c r="G208" s="27">
        <v>94.391</v>
      </c>
      <c r="H208" s="6"/>
    </row>
    <row r="209" spans="1:8" ht="12.75">
      <c r="A209" s="12" t="s">
        <v>211</v>
      </c>
      <c r="B209" s="27">
        <v>17.867</v>
      </c>
      <c r="C209" s="27"/>
      <c r="D209" s="27">
        <v>17.867</v>
      </c>
      <c r="E209" s="27">
        <v>6.548</v>
      </c>
      <c r="F209" s="27">
        <v>1.938</v>
      </c>
      <c r="G209" s="27">
        <v>9.381</v>
      </c>
      <c r="H209" s="6"/>
    </row>
    <row r="210" spans="1:8" ht="12.75">
      <c r="A210" s="12" t="s">
        <v>212</v>
      </c>
      <c r="B210" s="27">
        <v>5.317</v>
      </c>
      <c r="C210" s="27"/>
      <c r="D210" s="27">
        <v>5.317</v>
      </c>
      <c r="E210" s="27"/>
      <c r="F210" s="27"/>
      <c r="G210" s="27">
        <v>5.317</v>
      </c>
      <c r="H210" s="6"/>
    </row>
    <row r="211" spans="1:7" ht="12.75">
      <c r="A211" s="12" t="s">
        <v>213</v>
      </c>
      <c r="B211" s="27">
        <v>29.059</v>
      </c>
      <c r="C211" s="27"/>
      <c r="D211" s="27">
        <v>29.059</v>
      </c>
      <c r="E211" s="27"/>
      <c r="F211" s="27"/>
      <c r="G211" s="27">
        <v>29.059</v>
      </c>
    </row>
    <row r="212" spans="1:8" ht="12.75">
      <c r="A212" s="12" t="s">
        <v>214</v>
      </c>
      <c r="B212" s="27">
        <v>2034.786</v>
      </c>
      <c r="C212" s="27"/>
      <c r="D212" s="27">
        <v>2034.786</v>
      </c>
      <c r="E212" s="27">
        <v>1991.74</v>
      </c>
      <c r="F212" s="27">
        <v>2.055</v>
      </c>
      <c r="G212" s="27">
        <v>40.991</v>
      </c>
      <c r="H212" s="6"/>
    </row>
    <row r="213" spans="1:8" ht="12.75">
      <c r="A213" s="12" t="s">
        <v>215</v>
      </c>
      <c r="B213" s="27">
        <v>561.0839</v>
      </c>
      <c r="C213" s="27"/>
      <c r="D213" s="27">
        <v>561.0839</v>
      </c>
      <c r="E213" s="27">
        <v>557.5459</v>
      </c>
      <c r="F213" s="27"/>
      <c r="G213" s="27">
        <v>3.538</v>
      </c>
      <c r="H213" s="6"/>
    </row>
    <row r="214" spans="1:8" ht="12.75">
      <c r="A214" s="12" t="s">
        <v>216</v>
      </c>
      <c r="B214" s="27">
        <v>2.7844</v>
      </c>
      <c r="C214" s="27"/>
      <c r="D214" s="27">
        <v>2.7844</v>
      </c>
      <c r="E214" s="27"/>
      <c r="F214" s="27">
        <v>2.7844</v>
      </c>
      <c r="G214" s="27"/>
      <c r="H214" s="6"/>
    </row>
    <row r="215" spans="1:8" s="3" customFormat="1" ht="12.75">
      <c r="A215" s="12" t="s">
        <v>217</v>
      </c>
      <c r="B215" s="27">
        <v>54.816</v>
      </c>
      <c r="C215" s="27"/>
      <c r="D215" s="27">
        <v>54.816</v>
      </c>
      <c r="E215" s="27">
        <v>0.73</v>
      </c>
      <c r="F215" s="27"/>
      <c r="G215" s="27">
        <v>54.086</v>
      </c>
      <c r="H215" s="6"/>
    </row>
    <row r="216" spans="1:8" ht="12.75">
      <c r="A216" s="12" t="s">
        <v>218</v>
      </c>
      <c r="B216" s="27">
        <v>0.523</v>
      </c>
      <c r="C216" s="27"/>
      <c r="D216" s="27">
        <v>0.523</v>
      </c>
      <c r="E216" s="27"/>
      <c r="F216" s="27"/>
      <c r="G216" s="27">
        <v>0.523</v>
      </c>
      <c r="H216" s="6"/>
    </row>
    <row r="217" spans="1:8" ht="12.75">
      <c r="A217" s="12" t="s">
        <v>219</v>
      </c>
      <c r="B217" s="27">
        <v>9.726</v>
      </c>
      <c r="C217" s="27"/>
      <c r="D217" s="27">
        <v>9.726</v>
      </c>
      <c r="E217" s="27"/>
      <c r="F217" s="27"/>
      <c r="G217" s="27">
        <v>9.726</v>
      </c>
      <c r="H217" s="6"/>
    </row>
    <row r="218" spans="1:8" ht="12.75">
      <c r="A218" s="82"/>
      <c r="B218" s="77"/>
      <c r="C218" s="77"/>
      <c r="D218" s="77"/>
      <c r="E218" s="77"/>
      <c r="F218" s="77"/>
      <c r="G218" s="77"/>
      <c r="H218" s="6"/>
    </row>
    <row r="219" spans="1:8" ht="12.75">
      <c r="A219" s="3" t="s">
        <v>220</v>
      </c>
      <c r="B219" s="25">
        <v>8009.59612</v>
      </c>
      <c r="C219" s="25"/>
      <c r="D219" s="25">
        <v>8009.59612</v>
      </c>
      <c r="E219" s="25">
        <v>706.865</v>
      </c>
      <c r="F219" s="25">
        <v>250.41112</v>
      </c>
      <c r="G219" s="25">
        <v>7052.32</v>
      </c>
      <c r="H219" s="11"/>
    </row>
    <row r="220" spans="2:8" ht="12.75">
      <c r="B220" s="27"/>
      <c r="C220" s="27"/>
      <c r="D220" s="27"/>
      <c r="E220" s="27"/>
      <c r="F220" s="27"/>
      <c r="G220" s="27"/>
      <c r="H220" s="11"/>
    </row>
    <row r="221" spans="1:8" ht="12.75">
      <c r="A221" s="12" t="s">
        <v>221</v>
      </c>
      <c r="B221" s="27">
        <v>25.156</v>
      </c>
      <c r="C221" s="27"/>
      <c r="D221" s="27">
        <v>25.156</v>
      </c>
      <c r="E221" s="27"/>
      <c r="F221" s="27"/>
      <c r="G221" s="27">
        <v>25.156</v>
      </c>
      <c r="H221" s="6"/>
    </row>
    <row r="222" spans="1:8" ht="12.75">
      <c r="A222" s="12" t="s">
        <v>222</v>
      </c>
      <c r="B222" s="27">
        <v>184.382</v>
      </c>
      <c r="C222" s="27"/>
      <c r="D222" s="27">
        <v>184.382</v>
      </c>
      <c r="E222" s="27"/>
      <c r="F222" s="27"/>
      <c r="G222" s="27">
        <v>184.382</v>
      </c>
      <c r="H222" s="6"/>
    </row>
    <row r="223" spans="1:8" ht="12.75">
      <c r="A223" s="12" t="s">
        <v>223</v>
      </c>
      <c r="B223" s="27">
        <v>33.563</v>
      </c>
      <c r="C223" s="27"/>
      <c r="D223" s="27">
        <v>33.563</v>
      </c>
      <c r="E223" s="27"/>
      <c r="F223" s="27">
        <v>4.573</v>
      </c>
      <c r="G223" s="27">
        <v>28.99</v>
      </c>
      <c r="H223" s="6"/>
    </row>
    <row r="224" spans="1:8" ht="12.75">
      <c r="A224" s="12" t="s">
        <v>224</v>
      </c>
      <c r="B224" s="27">
        <v>21.624</v>
      </c>
      <c r="C224" s="27"/>
      <c r="D224" s="27">
        <v>21.624</v>
      </c>
      <c r="E224" s="27"/>
      <c r="F224" s="27"/>
      <c r="G224" s="27">
        <v>21.624</v>
      </c>
      <c r="H224" s="6"/>
    </row>
    <row r="225" spans="1:8" ht="12.75">
      <c r="A225" s="12" t="s">
        <v>225</v>
      </c>
      <c r="B225" s="27">
        <v>40.856</v>
      </c>
      <c r="C225" s="27"/>
      <c r="D225" s="27">
        <v>40.856</v>
      </c>
      <c r="E225" s="27"/>
      <c r="F225" s="27">
        <v>34.268</v>
      </c>
      <c r="G225" s="27">
        <v>6.588</v>
      </c>
      <c r="H225" s="6"/>
    </row>
    <row r="226" spans="1:8" ht="12.75">
      <c r="A226" s="12" t="s">
        <v>226</v>
      </c>
      <c r="B226" s="27">
        <v>10.709</v>
      </c>
      <c r="C226" s="27"/>
      <c r="D226" s="27">
        <v>10.709</v>
      </c>
      <c r="E226" s="27"/>
      <c r="F226" s="27"/>
      <c r="G226" s="27">
        <v>10.709</v>
      </c>
      <c r="H226" s="6"/>
    </row>
    <row r="227" spans="1:8" ht="12.75">
      <c r="A227" s="12" t="s">
        <v>227</v>
      </c>
      <c r="B227" s="27">
        <v>159.907</v>
      </c>
      <c r="C227" s="27"/>
      <c r="D227" s="27">
        <v>159.907</v>
      </c>
      <c r="E227" s="27"/>
      <c r="F227" s="27"/>
      <c r="G227" s="27">
        <v>159.907</v>
      </c>
      <c r="H227" s="6"/>
    </row>
    <row r="228" spans="1:8" ht="12.75">
      <c r="A228" s="12" t="s">
        <v>228</v>
      </c>
      <c r="B228" s="27">
        <v>69.887</v>
      </c>
      <c r="C228" s="27"/>
      <c r="D228" s="27">
        <v>69.887</v>
      </c>
      <c r="E228" s="27"/>
      <c r="F228" s="27">
        <v>50.632</v>
      </c>
      <c r="G228" s="27">
        <v>19.255</v>
      </c>
      <c r="H228" s="6"/>
    </row>
    <row r="229" spans="1:8" ht="12.75">
      <c r="A229" s="12" t="s">
        <v>229</v>
      </c>
      <c r="B229" s="27">
        <v>7.168</v>
      </c>
      <c r="C229" s="27"/>
      <c r="D229" s="27">
        <v>7.168</v>
      </c>
      <c r="E229" s="27"/>
      <c r="F229" s="27">
        <v>7.168</v>
      </c>
      <c r="G229" s="27"/>
      <c r="H229" s="6"/>
    </row>
    <row r="230" spans="1:8" ht="12.75">
      <c r="A230" s="12" t="s">
        <v>230</v>
      </c>
      <c r="B230" s="27">
        <v>31.125</v>
      </c>
      <c r="C230" s="27"/>
      <c r="D230" s="27">
        <v>31.125</v>
      </c>
      <c r="E230" s="27"/>
      <c r="F230" s="27">
        <v>5.584</v>
      </c>
      <c r="G230" s="27">
        <v>25.541</v>
      </c>
      <c r="H230" s="6"/>
    </row>
    <row r="231" spans="1:7" ht="12.75">
      <c r="A231" s="12" t="s">
        <v>231</v>
      </c>
      <c r="B231" s="27">
        <v>93.435</v>
      </c>
      <c r="C231" s="27"/>
      <c r="D231" s="27">
        <v>93.435</v>
      </c>
      <c r="E231" s="27"/>
      <c r="F231" s="27">
        <v>4.676</v>
      </c>
      <c r="G231" s="27">
        <v>88.759</v>
      </c>
    </row>
    <row r="232" spans="1:8" ht="12.75">
      <c r="A232" s="12" t="s">
        <v>232</v>
      </c>
      <c r="B232" s="27">
        <v>0.431</v>
      </c>
      <c r="C232" s="27"/>
      <c r="D232" s="27">
        <v>0.431</v>
      </c>
      <c r="E232" s="27"/>
      <c r="F232" s="27">
        <v>0.431</v>
      </c>
      <c r="G232" s="27"/>
      <c r="H232" s="6"/>
    </row>
    <row r="233" spans="1:8" ht="12.75">
      <c r="A233" s="6" t="s">
        <v>421</v>
      </c>
      <c r="B233" s="27"/>
      <c r="C233" s="27"/>
      <c r="D233" s="27"/>
      <c r="E233" s="27"/>
      <c r="F233" s="27"/>
      <c r="G233" s="27"/>
      <c r="H233" s="6"/>
    </row>
    <row r="234" spans="1:8" ht="12.75">
      <c r="A234" s="12" t="s">
        <v>233</v>
      </c>
      <c r="B234" s="27">
        <v>472.31</v>
      </c>
      <c r="C234" s="27"/>
      <c r="D234" s="27">
        <v>472.31</v>
      </c>
      <c r="E234" s="27">
        <v>422.979</v>
      </c>
      <c r="F234" s="27">
        <v>32.946</v>
      </c>
      <c r="G234" s="27">
        <v>16.385</v>
      </c>
      <c r="H234" s="6"/>
    </row>
    <row r="235" spans="1:8" ht="12.75">
      <c r="A235" s="12" t="s">
        <v>234</v>
      </c>
      <c r="B235" s="27">
        <v>152.341</v>
      </c>
      <c r="C235" s="27"/>
      <c r="D235" s="27">
        <v>152.341</v>
      </c>
      <c r="E235" s="27"/>
      <c r="F235" s="27">
        <v>5.764</v>
      </c>
      <c r="G235" s="27">
        <v>146.577</v>
      </c>
      <c r="H235" s="6"/>
    </row>
    <row r="236" spans="1:8" ht="12.75">
      <c r="A236" s="12" t="s">
        <v>235</v>
      </c>
      <c r="B236" s="27">
        <v>31.404</v>
      </c>
      <c r="C236" s="27"/>
      <c r="D236" s="27">
        <v>31.404</v>
      </c>
      <c r="E236" s="27"/>
      <c r="F236" s="27">
        <v>9.583</v>
      </c>
      <c r="G236" s="27">
        <v>21.821</v>
      </c>
      <c r="H236" s="6"/>
    </row>
    <row r="237" spans="1:8" ht="12.75">
      <c r="A237" s="12" t="s">
        <v>236</v>
      </c>
      <c r="B237" s="27">
        <v>6157.91328</v>
      </c>
      <c r="C237" s="27"/>
      <c r="D237" s="27">
        <v>6157.91328</v>
      </c>
      <c r="E237" s="27">
        <v>9.28628</v>
      </c>
      <c r="F237" s="27"/>
      <c r="G237" s="27">
        <v>6148.627</v>
      </c>
      <c r="H237" s="6"/>
    </row>
    <row r="238" spans="1:8" ht="12.75">
      <c r="A238" s="12" t="s">
        <v>237</v>
      </c>
      <c r="B238" s="27">
        <v>349.44372</v>
      </c>
      <c r="C238" s="27"/>
      <c r="D238" s="27">
        <v>349.44372</v>
      </c>
      <c r="E238" s="27">
        <v>274.59972</v>
      </c>
      <c r="F238" s="27">
        <v>25.979</v>
      </c>
      <c r="G238" s="27">
        <v>48.865</v>
      </c>
      <c r="H238" s="6"/>
    </row>
    <row r="239" spans="1:8" s="3" customFormat="1" ht="12.75">
      <c r="A239" s="12" t="s">
        <v>238</v>
      </c>
      <c r="B239" s="27">
        <v>76.29723</v>
      </c>
      <c r="C239" s="27"/>
      <c r="D239" s="27">
        <v>76.29723</v>
      </c>
      <c r="E239" s="27"/>
      <c r="F239" s="27">
        <v>0.04923</v>
      </c>
      <c r="G239" s="27">
        <v>76.248</v>
      </c>
      <c r="H239" s="6"/>
    </row>
    <row r="240" spans="1:8" ht="12.75">
      <c r="A240" s="12" t="s">
        <v>239</v>
      </c>
      <c r="B240" s="27">
        <v>38.344</v>
      </c>
      <c r="C240" s="27"/>
      <c r="D240" s="27">
        <v>38.344</v>
      </c>
      <c r="E240" s="27"/>
      <c r="F240" s="27">
        <v>15.458</v>
      </c>
      <c r="G240" s="27">
        <v>22.886</v>
      </c>
      <c r="H240" s="6"/>
    </row>
    <row r="241" spans="1:8" ht="12.75">
      <c r="A241" s="12" t="s">
        <v>240</v>
      </c>
      <c r="B241" s="27">
        <v>12.48</v>
      </c>
      <c r="C241" s="27"/>
      <c r="D241" s="27">
        <v>12.48</v>
      </c>
      <c r="E241" s="27"/>
      <c r="F241" s="27">
        <v>12.48</v>
      </c>
      <c r="G241" s="27"/>
      <c r="H241" s="6"/>
    </row>
    <row r="242" spans="1:8" ht="12.75">
      <c r="A242" s="12" t="s">
        <v>241</v>
      </c>
      <c r="B242" s="27">
        <v>40.81989</v>
      </c>
      <c r="C242" s="27"/>
      <c r="D242" s="27">
        <v>40.81989</v>
      </c>
      <c r="E242" s="27"/>
      <c r="F242" s="27">
        <v>40.81989</v>
      </c>
      <c r="G242" s="27"/>
      <c r="H242" s="6"/>
    </row>
    <row r="243" spans="1:8" ht="12.75">
      <c r="A243" s="82"/>
      <c r="B243" s="77"/>
      <c r="C243" s="77"/>
      <c r="D243" s="77"/>
      <c r="E243" s="77"/>
      <c r="F243" s="77"/>
      <c r="G243" s="77"/>
      <c r="H243" s="6"/>
    </row>
    <row r="244" spans="1:8" ht="12.75">
      <c r="A244" s="3" t="s">
        <v>242</v>
      </c>
      <c r="B244" s="25">
        <v>1173.6681</v>
      </c>
      <c r="C244" s="25"/>
      <c r="D244" s="25">
        <v>1173.6681</v>
      </c>
      <c r="E244" s="25">
        <v>40.592</v>
      </c>
      <c r="F244" s="25">
        <v>161.042</v>
      </c>
      <c r="G244" s="25">
        <v>972.0341</v>
      </c>
      <c r="H244" s="11"/>
    </row>
    <row r="245" spans="2:8" ht="12.75">
      <c r="B245" s="27"/>
      <c r="C245" s="27"/>
      <c r="D245" s="27"/>
      <c r="E245" s="27"/>
      <c r="F245" s="27"/>
      <c r="G245" s="27"/>
      <c r="H245" s="11"/>
    </row>
    <row r="246" spans="1:8" ht="12.75">
      <c r="A246" s="12" t="s">
        <v>243</v>
      </c>
      <c r="B246" s="27">
        <v>79.604</v>
      </c>
      <c r="C246" s="27"/>
      <c r="D246" s="27">
        <v>79.604</v>
      </c>
      <c r="E246" s="27">
        <v>40.192</v>
      </c>
      <c r="F246" s="27">
        <v>39.412</v>
      </c>
      <c r="G246" s="27"/>
      <c r="H246" s="6"/>
    </row>
    <row r="247" spans="1:8" ht="12.75">
      <c r="A247" s="12" t="s">
        <v>244</v>
      </c>
      <c r="B247" s="27">
        <v>13.022</v>
      </c>
      <c r="C247" s="27"/>
      <c r="D247" s="27">
        <v>13.022</v>
      </c>
      <c r="E247" s="27"/>
      <c r="F247" s="27"/>
      <c r="G247" s="27">
        <v>13.022</v>
      </c>
      <c r="H247" s="6"/>
    </row>
    <row r="248" spans="1:8" ht="12.75">
      <c r="A248" s="12" t="s">
        <v>245</v>
      </c>
      <c r="B248" s="27">
        <v>7.76</v>
      </c>
      <c r="C248" s="27"/>
      <c r="D248" s="27">
        <v>7.76</v>
      </c>
      <c r="E248" s="27"/>
      <c r="F248" s="27">
        <v>7.76</v>
      </c>
      <c r="G248" s="27"/>
      <c r="H248" s="6"/>
    </row>
    <row r="249" spans="1:8" ht="12.75">
      <c r="A249" s="12" t="s">
        <v>246</v>
      </c>
      <c r="B249" s="27">
        <v>179.465</v>
      </c>
      <c r="C249" s="27"/>
      <c r="D249" s="27">
        <v>179.465</v>
      </c>
      <c r="E249" s="27">
        <v>0.4</v>
      </c>
      <c r="F249" s="27">
        <v>26.405</v>
      </c>
      <c r="G249" s="27">
        <v>152.66</v>
      </c>
      <c r="H249" s="6"/>
    </row>
    <row r="250" spans="1:8" ht="12.75">
      <c r="A250" s="12" t="s">
        <v>247</v>
      </c>
      <c r="B250" s="27">
        <v>152.66</v>
      </c>
      <c r="C250" s="27"/>
      <c r="D250" s="27">
        <v>152.66</v>
      </c>
      <c r="E250" s="27"/>
      <c r="F250" s="27"/>
      <c r="G250" s="27">
        <v>152.66</v>
      </c>
      <c r="H250" s="6"/>
    </row>
    <row r="251" spans="1:8" ht="12.75">
      <c r="A251" s="12" t="s">
        <v>248</v>
      </c>
      <c r="B251" s="27">
        <v>16.363</v>
      </c>
      <c r="C251" s="27"/>
      <c r="D251" s="27">
        <v>16.363</v>
      </c>
      <c r="E251" s="27"/>
      <c r="F251" s="27">
        <v>16.363</v>
      </c>
      <c r="G251" s="27"/>
      <c r="H251" s="6"/>
    </row>
    <row r="252" spans="1:8" ht="12.75">
      <c r="A252" s="12" t="s">
        <v>249</v>
      </c>
      <c r="B252" s="27">
        <v>22.935</v>
      </c>
      <c r="C252" s="27"/>
      <c r="D252" s="27">
        <v>22.935</v>
      </c>
      <c r="E252" s="27"/>
      <c r="F252" s="27">
        <v>22.935</v>
      </c>
      <c r="G252" s="27"/>
      <c r="H252" s="6"/>
    </row>
    <row r="253" spans="1:8" ht="12.75">
      <c r="A253" s="12" t="s">
        <v>250</v>
      </c>
      <c r="B253" s="27">
        <v>2.867</v>
      </c>
      <c r="C253" s="27"/>
      <c r="D253" s="27">
        <v>2.867</v>
      </c>
      <c r="E253" s="27"/>
      <c r="F253" s="27">
        <v>2.867</v>
      </c>
      <c r="G253" s="27"/>
      <c r="H253" s="6"/>
    </row>
    <row r="254" spans="1:8" ht="12.75">
      <c r="A254" s="12" t="s">
        <v>251</v>
      </c>
      <c r="B254" s="27">
        <v>14.258</v>
      </c>
      <c r="C254" s="27"/>
      <c r="D254" s="27">
        <v>14.258</v>
      </c>
      <c r="E254" s="27"/>
      <c r="F254" s="27">
        <v>14.258</v>
      </c>
      <c r="G254" s="27"/>
      <c r="H254" s="6"/>
    </row>
    <row r="255" spans="1:8" ht="12.75">
      <c r="A255" s="12" t="s">
        <v>252</v>
      </c>
      <c r="B255" s="27">
        <v>9.547</v>
      </c>
      <c r="C255" s="27"/>
      <c r="D255" s="27">
        <v>9.547</v>
      </c>
      <c r="E255" s="27"/>
      <c r="F255" s="27">
        <v>9.547</v>
      </c>
      <c r="G255" s="27"/>
      <c r="H255" s="6"/>
    </row>
    <row r="256" spans="1:8" s="3" customFormat="1" ht="12.75">
      <c r="A256" s="12" t="s">
        <v>253</v>
      </c>
      <c r="B256" s="27">
        <v>15.091</v>
      </c>
      <c r="C256" s="27"/>
      <c r="D256" s="27">
        <v>15.091</v>
      </c>
      <c r="E256" s="27"/>
      <c r="F256" s="27">
        <v>15.091</v>
      </c>
      <c r="G256" s="27"/>
      <c r="H256" s="6"/>
    </row>
    <row r="257" spans="1:7" ht="12.75">
      <c r="A257" s="12" t="s">
        <v>254</v>
      </c>
      <c r="B257" s="27">
        <v>74.5271</v>
      </c>
      <c r="C257" s="27"/>
      <c r="D257" s="27">
        <v>74.5271</v>
      </c>
      <c r="E257" s="27"/>
      <c r="F257" s="27"/>
      <c r="G257" s="27">
        <v>74.5271</v>
      </c>
    </row>
    <row r="258" spans="1:8" ht="12.75">
      <c r="A258" s="12" t="s">
        <v>255</v>
      </c>
      <c r="B258" s="27">
        <v>733.769</v>
      </c>
      <c r="C258" s="27"/>
      <c r="D258" s="27">
        <v>733.769</v>
      </c>
      <c r="E258" s="27"/>
      <c r="F258" s="27">
        <v>1.944</v>
      </c>
      <c r="G258" s="27">
        <v>731.825</v>
      </c>
      <c r="H258" s="6"/>
    </row>
    <row r="259" spans="1:8" ht="12.75">
      <c r="A259" s="12" t="s">
        <v>256</v>
      </c>
      <c r="B259" s="27">
        <v>4.46</v>
      </c>
      <c r="C259" s="27"/>
      <c r="D259" s="27">
        <v>4.46</v>
      </c>
      <c r="E259" s="27"/>
      <c r="F259" s="27">
        <v>4.46</v>
      </c>
      <c r="G259" s="27"/>
      <c r="H259" s="6"/>
    </row>
    <row r="260" spans="1:8" ht="12.75">
      <c r="A260" s="82"/>
      <c r="B260" s="77"/>
      <c r="C260" s="77"/>
      <c r="D260" s="77"/>
      <c r="E260" s="77"/>
      <c r="F260" s="77"/>
      <c r="G260" s="77"/>
      <c r="H260" s="6"/>
    </row>
    <row r="261" spans="1:8" ht="12.75">
      <c r="A261" s="3" t="s">
        <v>257</v>
      </c>
      <c r="B261" s="25">
        <v>2308.4813</v>
      </c>
      <c r="C261" s="25"/>
      <c r="D261" s="25">
        <v>2308.4813</v>
      </c>
      <c r="E261" s="25">
        <v>96.951</v>
      </c>
      <c r="F261" s="25">
        <v>421.1721</v>
      </c>
      <c r="G261" s="25">
        <v>1790.3582</v>
      </c>
      <c r="H261" s="11"/>
    </row>
    <row r="262" spans="2:8" ht="12.75">
      <c r="B262" s="27"/>
      <c r="C262" s="27"/>
      <c r="D262" s="27"/>
      <c r="E262" s="27"/>
      <c r="F262" s="27"/>
      <c r="G262" s="27"/>
      <c r="H262" s="11"/>
    </row>
    <row r="263" spans="1:8" ht="12.75">
      <c r="A263" s="12" t="s">
        <v>258</v>
      </c>
      <c r="B263" s="27">
        <v>41.416</v>
      </c>
      <c r="C263" s="27"/>
      <c r="D263" s="27">
        <v>41.416</v>
      </c>
      <c r="E263" s="27"/>
      <c r="F263" s="27">
        <v>41.416</v>
      </c>
      <c r="G263" s="27"/>
      <c r="H263" s="6"/>
    </row>
    <row r="264" spans="1:8" ht="12.75">
      <c r="A264" s="12" t="s">
        <v>259</v>
      </c>
      <c r="B264" s="27">
        <v>33.31</v>
      </c>
      <c r="C264" s="27"/>
      <c r="D264" s="27">
        <v>33.31</v>
      </c>
      <c r="E264" s="27"/>
      <c r="F264" s="27">
        <v>33.31</v>
      </c>
      <c r="G264" s="27"/>
      <c r="H264" s="6"/>
    </row>
    <row r="265" spans="1:8" ht="12.75">
      <c r="A265" s="12" t="s">
        <v>260</v>
      </c>
      <c r="B265" s="27">
        <v>18.7</v>
      </c>
      <c r="C265" s="27"/>
      <c r="D265" s="27">
        <v>18.7</v>
      </c>
      <c r="E265" s="27"/>
      <c r="F265" s="27">
        <v>9.78</v>
      </c>
      <c r="G265" s="27">
        <v>8.92</v>
      </c>
      <c r="H265" s="6"/>
    </row>
    <row r="266" spans="1:8" ht="12.75">
      <c r="A266" s="12" t="s">
        <v>261</v>
      </c>
      <c r="B266" s="27">
        <v>67.8075</v>
      </c>
      <c r="C266" s="27"/>
      <c r="D266" s="27">
        <v>67.8075</v>
      </c>
      <c r="E266" s="27"/>
      <c r="F266" s="27">
        <v>67.8075</v>
      </c>
      <c r="G266" s="27"/>
      <c r="H266" s="6"/>
    </row>
    <row r="267" spans="1:8" ht="12.75">
      <c r="A267" s="12" t="s">
        <v>262</v>
      </c>
      <c r="B267" s="27">
        <v>45.939</v>
      </c>
      <c r="C267" s="27"/>
      <c r="D267" s="27">
        <v>45.939</v>
      </c>
      <c r="E267" s="27"/>
      <c r="F267" s="27">
        <v>45.939</v>
      </c>
      <c r="G267" s="27"/>
      <c r="H267" s="6"/>
    </row>
    <row r="268" spans="1:8" ht="12.75">
      <c r="A268" s="12" t="s">
        <v>263</v>
      </c>
      <c r="B268" s="27">
        <v>10.3546</v>
      </c>
      <c r="C268" s="27"/>
      <c r="D268" s="27">
        <v>10.3546</v>
      </c>
      <c r="E268" s="27"/>
      <c r="F268" s="27">
        <v>10.3546</v>
      </c>
      <c r="G268" s="27"/>
      <c r="H268" s="6"/>
    </row>
    <row r="269" spans="1:8" ht="12.75">
      <c r="A269" s="12" t="s">
        <v>264</v>
      </c>
      <c r="B269" s="27">
        <v>15.852</v>
      </c>
      <c r="C269" s="27"/>
      <c r="D269" s="27">
        <v>15.852</v>
      </c>
      <c r="E269" s="27"/>
      <c r="F269" s="27">
        <v>15.852</v>
      </c>
      <c r="G269" s="27"/>
      <c r="H269" s="6"/>
    </row>
    <row r="270" spans="1:8" ht="12.75">
      <c r="A270" s="12" t="s">
        <v>265</v>
      </c>
      <c r="B270" s="27">
        <v>9.337</v>
      </c>
      <c r="C270" s="27"/>
      <c r="D270" s="27">
        <v>9.337</v>
      </c>
      <c r="E270" s="27"/>
      <c r="F270" s="27">
        <v>9.337</v>
      </c>
      <c r="G270" s="27"/>
      <c r="H270" s="6"/>
    </row>
    <row r="271" spans="1:8" ht="12.75">
      <c r="A271" s="12" t="s">
        <v>266</v>
      </c>
      <c r="B271" s="27">
        <v>11.04</v>
      </c>
      <c r="C271" s="27"/>
      <c r="D271" s="27">
        <v>11.04</v>
      </c>
      <c r="E271" s="27"/>
      <c r="F271" s="27">
        <v>11.04</v>
      </c>
      <c r="G271" s="27"/>
      <c r="H271" s="6"/>
    </row>
    <row r="272" spans="1:8" ht="12.75">
      <c r="A272" s="12" t="s">
        <v>267</v>
      </c>
      <c r="B272" s="27">
        <v>90.384</v>
      </c>
      <c r="C272" s="27"/>
      <c r="D272" s="27">
        <v>90.384</v>
      </c>
      <c r="E272" s="27">
        <v>3.549</v>
      </c>
      <c r="F272" s="27">
        <v>86.835</v>
      </c>
      <c r="G272" s="27"/>
      <c r="H272" s="6"/>
    </row>
    <row r="273" spans="1:8" s="3" customFormat="1" ht="12.75">
      <c r="A273" s="6" t="s">
        <v>268</v>
      </c>
      <c r="B273" s="27"/>
      <c r="C273" s="27"/>
      <c r="D273" s="27"/>
      <c r="E273" s="27"/>
      <c r="F273" s="27"/>
      <c r="G273" s="27"/>
      <c r="H273" s="6"/>
    </row>
    <row r="274" spans="1:8" ht="12.75">
      <c r="A274" s="12" t="s">
        <v>269</v>
      </c>
      <c r="B274" s="27">
        <v>43.018</v>
      </c>
      <c r="C274" s="27"/>
      <c r="D274" s="27">
        <v>43.018</v>
      </c>
      <c r="E274" s="27"/>
      <c r="F274" s="27">
        <v>35.968</v>
      </c>
      <c r="G274" s="27">
        <v>7.05</v>
      </c>
      <c r="H274" s="6"/>
    </row>
    <row r="275" spans="1:7" ht="12.75">
      <c r="A275" s="12" t="s">
        <v>270</v>
      </c>
      <c r="B275" s="27">
        <v>1861.538</v>
      </c>
      <c r="C275" s="27"/>
      <c r="D275" s="27">
        <v>1861.538</v>
      </c>
      <c r="E275" s="27">
        <v>93.402</v>
      </c>
      <c r="F275" s="27">
        <v>79.534</v>
      </c>
      <c r="G275" s="27">
        <v>1688.602</v>
      </c>
    </row>
    <row r="276" spans="1:8" ht="12.75">
      <c r="A276" s="12" t="s">
        <v>422</v>
      </c>
      <c r="B276" s="27">
        <v>97.471</v>
      </c>
      <c r="C276" s="27"/>
      <c r="D276" s="27">
        <v>97.471</v>
      </c>
      <c r="E276" s="27"/>
      <c r="F276" s="27">
        <v>53.248</v>
      </c>
      <c r="G276" s="27">
        <v>44.223</v>
      </c>
      <c r="H276" s="6"/>
    </row>
    <row r="277" spans="1:8" ht="12.75">
      <c r="A277" s="12" t="s">
        <v>271</v>
      </c>
      <c r="B277" s="27">
        <v>41.5632</v>
      </c>
      <c r="C277" s="27"/>
      <c r="D277" s="27">
        <v>41.5632</v>
      </c>
      <c r="E277" s="27"/>
      <c r="F277" s="27"/>
      <c r="G277" s="27">
        <v>41.5632</v>
      </c>
      <c r="H277" s="6"/>
    </row>
    <row r="278" spans="1:8" ht="12.75">
      <c r="A278" s="82"/>
      <c r="B278" s="77"/>
      <c r="C278" s="77"/>
      <c r="D278" s="77"/>
      <c r="E278" s="77"/>
      <c r="F278" s="77"/>
      <c r="G278" s="77"/>
      <c r="H278" s="6"/>
    </row>
    <row r="279" spans="1:8" ht="12.75">
      <c r="A279" s="3" t="s">
        <v>272</v>
      </c>
      <c r="B279" s="25">
        <v>1733.19685</v>
      </c>
      <c r="C279" s="25"/>
      <c r="D279" s="25">
        <v>1733.19685</v>
      </c>
      <c r="E279" s="25">
        <v>0.766</v>
      </c>
      <c r="F279" s="25">
        <v>285.36885</v>
      </c>
      <c r="G279" s="25">
        <v>1447.062</v>
      </c>
      <c r="H279" s="11"/>
    </row>
    <row r="280" spans="2:8" ht="12.75">
      <c r="B280" s="27"/>
      <c r="C280" s="27"/>
      <c r="D280" s="27"/>
      <c r="E280" s="27"/>
      <c r="F280" s="27"/>
      <c r="G280" s="27"/>
      <c r="H280" s="11"/>
    </row>
    <row r="281" spans="1:8" ht="12.75">
      <c r="A281" s="12" t="s">
        <v>273</v>
      </c>
      <c r="B281" s="27">
        <v>86.571</v>
      </c>
      <c r="C281" s="27"/>
      <c r="D281" s="27">
        <v>86.571</v>
      </c>
      <c r="E281" s="27"/>
      <c r="F281" s="27">
        <v>86.571</v>
      </c>
      <c r="G281" s="27"/>
      <c r="H281" s="6"/>
    </row>
    <row r="282" spans="1:8" ht="12.75">
      <c r="A282" s="12" t="s">
        <v>274</v>
      </c>
      <c r="B282" s="27">
        <v>71.224</v>
      </c>
      <c r="C282" s="27"/>
      <c r="D282" s="27">
        <v>71.224</v>
      </c>
      <c r="E282" s="27"/>
      <c r="F282" s="27">
        <v>71.224</v>
      </c>
      <c r="G282" s="27"/>
      <c r="H282" s="6"/>
    </row>
    <row r="283" spans="1:8" ht="12.75">
      <c r="A283" s="12" t="s">
        <v>275</v>
      </c>
      <c r="B283" s="27">
        <v>6.964</v>
      </c>
      <c r="C283" s="27"/>
      <c r="D283" s="27">
        <v>6.964</v>
      </c>
      <c r="E283" s="27"/>
      <c r="F283" s="27">
        <v>6.964</v>
      </c>
      <c r="G283" s="27"/>
      <c r="H283" s="6"/>
    </row>
    <row r="284" spans="1:8" ht="12.75">
      <c r="A284" s="12" t="s">
        <v>276</v>
      </c>
      <c r="B284" s="27">
        <v>16.979</v>
      </c>
      <c r="C284" s="27"/>
      <c r="D284" s="27">
        <v>16.979</v>
      </c>
      <c r="E284" s="27"/>
      <c r="F284" s="27">
        <v>16.979</v>
      </c>
      <c r="G284" s="27"/>
      <c r="H284" s="6"/>
    </row>
    <row r="285" spans="1:8" ht="12.75">
      <c r="A285" s="12" t="s">
        <v>277</v>
      </c>
      <c r="B285" s="27">
        <v>9.531</v>
      </c>
      <c r="C285" s="27"/>
      <c r="D285" s="27">
        <v>9.531</v>
      </c>
      <c r="E285" s="27"/>
      <c r="F285" s="27">
        <v>9.531</v>
      </c>
      <c r="G285" s="27"/>
      <c r="H285" s="6"/>
    </row>
    <row r="286" spans="1:8" ht="12.75">
      <c r="A286" s="12" t="s">
        <v>278</v>
      </c>
      <c r="B286" s="27">
        <v>8.866</v>
      </c>
      <c r="C286" s="27"/>
      <c r="D286" s="27">
        <v>8.866</v>
      </c>
      <c r="E286" s="27"/>
      <c r="F286" s="27">
        <v>8.866</v>
      </c>
      <c r="G286" s="27"/>
      <c r="H286" s="6"/>
    </row>
    <row r="287" spans="1:8" ht="12.75">
      <c r="A287" s="12" t="s">
        <v>279</v>
      </c>
      <c r="B287" s="27">
        <v>6.74</v>
      </c>
      <c r="C287" s="27"/>
      <c r="D287" s="27">
        <v>6.74</v>
      </c>
      <c r="E287" s="27"/>
      <c r="F287" s="27">
        <v>6.74</v>
      </c>
      <c r="G287" s="27"/>
      <c r="H287" s="6"/>
    </row>
    <row r="288" spans="1:8" ht="12.75">
      <c r="A288" s="12" t="s">
        <v>280</v>
      </c>
      <c r="B288" s="27">
        <v>21.262</v>
      </c>
      <c r="C288" s="27"/>
      <c r="D288" s="27">
        <v>21.262</v>
      </c>
      <c r="E288" s="27"/>
      <c r="F288" s="27">
        <v>21.262</v>
      </c>
      <c r="G288" s="27"/>
      <c r="H288" s="6"/>
    </row>
    <row r="289" spans="1:8" ht="12.75">
      <c r="A289" s="12" t="s">
        <v>281</v>
      </c>
      <c r="B289" s="27">
        <v>35.739</v>
      </c>
      <c r="C289" s="27"/>
      <c r="D289" s="27">
        <v>35.739</v>
      </c>
      <c r="E289" s="27"/>
      <c r="F289" s="27">
        <v>35.739</v>
      </c>
      <c r="G289" s="27"/>
      <c r="H289" s="6"/>
    </row>
    <row r="290" spans="1:8" ht="12.75">
      <c r="A290" s="12" t="s">
        <v>282</v>
      </c>
      <c r="B290" s="27">
        <v>15.87635</v>
      </c>
      <c r="C290" s="27"/>
      <c r="D290" s="27">
        <v>15.87635</v>
      </c>
      <c r="E290" s="27"/>
      <c r="F290" s="27">
        <v>15.87635</v>
      </c>
      <c r="G290" s="27"/>
      <c r="H290" s="6"/>
    </row>
    <row r="291" spans="1:8" ht="12.75">
      <c r="A291" s="12" t="s">
        <v>283</v>
      </c>
      <c r="B291" s="27">
        <v>8.843</v>
      </c>
      <c r="C291" s="27"/>
      <c r="D291" s="27">
        <v>8.843</v>
      </c>
      <c r="E291" s="27"/>
      <c r="F291" s="27">
        <v>8.843</v>
      </c>
      <c r="G291" s="27"/>
      <c r="H291" s="6"/>
    </row>
    <row r="292" spans="1:8" ht="12.75">
      <c r="A292" s="12" t="s">
        <v>284</v>
      </c>
      <c r="B292" s="27">
        <v>11.431</v>
      </c>
      <c r="C292" s="27"/>
      <c r="D292" s="27">
        <v>11.431</v>
      </c>
      <c r="E292" s="27"/>
      <c r="F292" s="27">
        <v>11.431</v>
      </c>
      <c r="G292" s="27"/>
      <c r="H292" s="6"/>
    </row>
    <row r="293" spans="1:8" ht="12.75">
      <c r="A293" s="12" t="s">
        <v>285</v>
      </c>
      <c r="B293" s="27">
        <v>1447.828</v>
      </c>
      <c r="C293" s="27"/>
      <c r="D293" s="27">
        <v>1447.828</v>
      </c>
      <c r="E293" s="27">
        <v>0.766</v>
      </c>
      <c r="F293" s="27"/>
      <c r="G293" s="27">
        <v>1447.062</v>
      </c>
      <c r="H293" s="6"/>
    </row>
    <row r="294" spans="1:7" ht="12.75">
      <c r="A294" s="12" t="s">
        <v>286</v>
      </c>
      <c r="B294" s="27">
        <v>56.5665</v>
      </c>
      <c r="C294" s="27"/>
      <c r="D294" s="27">
        <v>56.5665</v>
      </c>
      <c r="E294" s="27"/>
      <c r="F294" s="27">
        <v>56.5665</v>
      </c>
      <c r="G294" s="27"/>
    </row>
    <row r="295" spans="2:7" ht="12.75">
      <c r="B295" s="27"/>
      <c r="C295" s="27"/>
      <c r="D295" s="27"/>
      <c r="E295" s="27"/>
      <c r="F295" s="27"/>
      <c r="G295" s="27"/>
    </row>
    <row r="296" spans="2:7" ht="12.75">
      <c r="B296" s="27"/>
      <c r="C296" s="27"/>
      <c r="D296" s="27"/>
      <c r="E296" s="27"/>
      <c r="F296" s="27"/>
      <c r="G296" s="27"/>
    </row>
    <row r="297" spans="2:7" ht="12.75">
      <c r="B297" s="27"/>
      <c r="C297" s="27"/>
      <c r="D297" s="27"/>
      <c r="E297" s="27"/>
      <c r="F297" s="27"/>
      <c r="G297" s="27"/>
    </row>
    <row r="298" spans="2:7" ht="12.75">
      <c r="B298" s="27"/>
      <c r="C298" s="27"/>
      <c r="D298" s="27"/>
      <c r="E298" s="27"/>
      <c r="F298" s="27"/>
      <c r="G298" s="27"/>
    </row>
    <row r="299" spans="2:7" ht="12.75">
      <c r="B299" s="27"/>
      <c r="C299" s="27"/>
      <c r="D299" s="27"/>
      <c r="E299" s="27"/>
      <c r="F299" s="27"/>
      <c r="G299" s="27"/>
    </row>
    <row r="300" spans="2:7" ht="12.75">
      <c r="B300" s="27"/>
      <c r="C300" s="27"/>
      <c r="D300" s="27"/>
      <c r="E300" s="27"/>
      <c r="F300" s="27"/>
      <c r="G300" s="27"/>
    </row>
    <row r="301" spans="2:7" ht="12.75">
      <c r="B301" s="27"/>
      <c r="C301" s="27"/>
      <c r="D301" s="27"/>
      <c r="E301" s="27"/>
      <c r="F301" s="27"/>
      <c r="G301" s="27"/>
    </row>
    <row r="302" spans="2:7" ht="12.75">
      <c r="B302" s="27"/>
      <c r="C302" s="27"/>
      <c r="D302" s="27"/>
      <c r="E302" s="27"/>
      <c r="F302" s="27"/>
      <c r="G302" s="27"/>
    </row>
    <row r="303" spans="2:7" ht="12.75">
      <c r="B303" s="27"/>
      <c r="C303" s="27"/>
      <c r="D303" s="27"/>
      <c r="E303" s="27"/>
      <c r="F303" s="27"/>
      <c r="G303" s="27"/>
    </row>
    <row r="304" spans="2:7" ht="12.75">
      <c r="B304" s="27"/>
      <c r="C304" s="27"/>
      <c r="D304" s="27"/>
      <c r="E304" s="27"/>
      <c r="F304" s="27"/>
      <c r="G304" s="27"/>
    </row>
    <row r="305" spans="2:7" ht="12.75">
      <c r="B305" s="27"/>
      <c r="C305" s="27"/>
      <c r="D305" s="27"/>
      <c r="E305" s="27"/>
      <c r="F305" s="27"/>
      <c r="G305" s="27"/>
    </row>
    <row r="306" spans="2:7" ht="12.75">
      <c r="B306" s="27"/>
      <c r="C306" s="27"/>
      <c r="D306" s="27"/>
      <c r="E306" s="27"/>
      <c r="F306" s="27"/>
      <c r="G306" s="27"/>
    </row>
    <row r="307" spans="2:7" ht="12.75">
      <c r="B307" s="27"/>
      <c r="C307" s="27"/>
      <c r="D307" s="27"/>
      <c r="E307" s="27"/>
      <c r="F307" s="27"/>
      <c r="G307" s="27"/>
    </row>
    <row r="308" spans="2:7" ht="12.75">
      <c r="B308" s="27"/>
      <c r="C308" s="27"/>
      <c r="D308" s="27"/>
      <c r="E308" s="27"/>
      <c r="F308" s="27"/>
      <c r="G308" s="27"/>
    </row>
    <row r="309" spans="2:7" ht="12.75">
      <c r="B309" s="27"/>
      <c r="C309" s="27"/>
      <c r="D309" s="27"/>
      <c r="E309" s="27"/>
      <c r="F309" s="27"/>
      <c r="G309" s="27"/>
    </row>
    <row r="310" spans="2:7" ht="12.75">
      <c r="B310" s="27"/>
      <c r="C310" s="27"/>
      <c r="D310" s="27"/>
      <c r="E310" s="27"/>
      <c r="F310" s="27"/>
      <c r="G310" s="27"/>
    </row>
    <row r="311" spans="2:7" ht="12.75">
      <c r="B311" s="27"/>
      <c r="C311" s="27"/>
      <c r="D311" s="27"/>
      <c r="E311" s="27"/>
      <c r="F311" s="27"/>
      <c r="G311" s="27"/>
    </row>
    <row r="312" spans="2:7" ht="12.75">
      <c r="B312" s="25"/>
      <c r="C312" s="25"/>
      <c r="D312" s="25"/>
      <c r="E312" s="25"/>
      <c r="F312" s="25"/>
      <c r="G312" s="25"/>
    </row>
    <row r="313" spans="1:7" ht="12.75">
      <c r="A313" s="3"/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7"/>
      <c r="C315" s="27"/>
      <c r="D315" s="27"/>
      <c r="E315" s="27"/>
      <c r="F315" s="27"/>
      <c r="G315" s="27"/>
    </row>
    <row r="316" spans="2:7" ht="12.75">
      <c r="B316" s="27"/>
      <c r="C316" s="27"/>
      <c r="D316" s="27"/>
      <c r="E316" s="27"/>
      <c r="F316" s="27"/>
      <c r="G316" s="27"/>
    </row>
    <row r="317" spans="2:7" ht="12.75">
      <c r="B317" s="27"/>
      <c r="C317" s="27"/>
      <c r="D317" s="27"/>
      <c r="E317" s="27"/>
      <c r="F317" s="27"/>
      <c r="G317" s="27"/>
    </row>
    <row r="318" spans="2:7" ht="12.75">
      <c r="B318" s="27"/>
      <c r="C318" s="27"/>
      <c r="D318" s="27"/>
      <c r="E318" s="27"/>
      <c r="F318" s="27"/>
      <c r="G318" s="27"/>
    </row>
    <row r="319" spans="2:7" ht="12.75">
      <c r="B319" s="27"/>
      <c r="C319" s="27"/>
      <c r="D319" s="27"/>
      <c r="E319" s="27"/>
      <c r="F319" s="27"/>
      <c r="G319" s="27"/>
    </row>
    <row r="320" spans="2:7" ht="12.75">
      <c r="B320" s="27"/>
      <c r="C320" s="27"/>
      <c r="D320" s="27"/>
      <c r="E320" s="27"/>
      <c r="F320" s="27"/>
      <c r="G320" s="27"/>
    </row>
    <row r="321" spans="2:7" ht="12.75">
      <c r="B321" s="27"/>
      <c r="C321" s="27"/>
      <c r="D321" s="27"/>
      <c r="E321" s="27"/>
      <c r="F321" s="27"/>
      <c r="G321" s="27"/>
    </row>
    <row r="322" spans="2:7" ht="12.75">
      <c r="B322" s="27"/>
      <c r="C322" s="27"/>
      <c r="D322" s="27"/>
      <c r="E322" s="27"/>
      <c r="F322" s="27"/>
      <c r="G322" s="27"/>
    </row>
    <row r="323" spans="2:7" ht="12.75">
      <c r="B323" s="27"/>
      <c r="C323" s="27"/>
      <c r="D323" s="27"/>
      <c r="E323" s="27"/>
      <c r="F323" s="27"/>
      <c r="G323" s="27"/>
    </row>
    <row r="324" spans="2:7" ht="12.75">
      <c r="B324" s="27"/>
      <c r="C324" s="27"/>
      <c r="D324" s="27"/>
      <c r="E324" s="27"/>
      <c r="F324" s="27"/>
      <c r="G324" s="27"/>
    </row>
    <row r="325" spans="2:7" ht="12.75">
      <c r="B325" s="27"/>
      <c r="C325" s="27"/>
      <c r="D325" s="27"/>
      <c r="E325" s="27"/>
      <c r="F325" s="27"/>
      <c r="G325" s="27"/>
    </row>
    <row r="326" spans="2:7" ht="12.75">
      <c r="B326" s="27"/>
      <c r="C326" s="27"/>
      <c r="D326" s="27"/>
      <c r="E326" s="27"/>
      <c r="F326" s="27"/>
      <c r="G326" s="27"/>
    </row>
    <row r="327" spans="2:7" ht="12.75">
      <c r="B327" s="27"/>
      <c r="C327" s="27"/>
      <c r="D327" s="27"/>
      <c r="E327" s="27"/>
      <c r="F327" s="27"/>
      <c r="G327" s="27"/>
    </row>
    <row r="328" spans="2:7" ht="12.75">
      <c r="B328" s="27"/>
      <c r="C328" s="27"/>
      <c r="D328" s="27"/>
      <c r="E328" s="27"/>
      <c r="F328" s="27"/>
      <c r="G328" s="27"/>
    </row>
  </sheetData>
  <sheetProtection/>
  <mergeCells count="1">
    <mergeCell ref="A1:G1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63.7109375" style="0" customWidth="1"/>
  </cols>
  <sheetData>
    <row r="2" ht="18">
      <c r="B2" s="14" t="s">
        <v>297</v>
      </c>
    </row>
    <row r="3" ht="12.75">
      <c r="B3" s="15">
        <v>2014</v>
      </c>
    </row>
    <row r="4" ht="12.75">
      <c r="B4" s="16"/>
    </row>
    <row r="5" ht="12.75">
      <c r="B5" s="17"/>
    </row>
    <row r="6" spans="1:2" ht="12.75">
      <c r="A6" s="18">
        <v>1</v>
      </c>
      <c r="B6" s="17" t="s">
        <v>298</v>
      </c>
    </row>
    <row r="7" ht="12.75">
      <c r="B7" s="17"/>
    </row>
    <row r="8" spans="1:2" ht="12.75">
      <c r="A8" s="19" t="s">
        <v>299</v>
      </c>
      <c r="B8" s="17" t="s">
        <v>300</v>
      </c>
    </row>
    <row r="9" spans="1:2" ht="12.75">
      <c r="A9" t="s">
        <v>301</v>
      </c>
      <c r="B9" s="17" t="s">
        <v>302</v>
      </c>
    </row>
    <row r="10" ht="12.75">
      <c r="B10" s="17"/>
    </row>
    <row r="11" spans="1:2" ht="12.75">
      <c r="A11" t="s">
        <v>303</v>
      </c>
      <c r="B11" s="17" t="s">
        <v>304</v>
      </c>
    </row>
    <row r="12" spans="1:2" ht="12.75">
      <c r="A12" t="s">
        <v>305</v>
      </c>
      <c r="B12" s="17" t="s">
        <v>306</v>
      </c>
    </row>
    <row r="13" ht="12.75">
      <c r="B13" s="20"/>
    </row>
    <row r="14" spans="1:2" ht="12.75">
      <c r="A14" t="s">
        <v>307</v>
      </c>
      <c r="B14" s="17" t="s">
        <v>308</v>
      </c>
    </row>
    <row r="15" spans="1:2" ht="12.75">
      <c r="A15" s="19" t="s">
        <v>309</v>
      </c>
      <c r="B15" s="17" t="s">
        <v>310</v>
      </c>
    </row>
    <row r="16" spans="1:8" ht="12.75">
      <c r="A16" t="s">
        <v>311</v>
      </c>
      <c r="B16" s="120" t="s">
        <v>394</v>
      </c>
      <c r="C16" s="120"/>
      <c r="D16" s="120"/>
      <c r="E16" s="120"/>
      <c r="F16" s="120"/>
      <c r="G16" s="120"/>
      <c r="H16" s="120"/>
    </row>
    <row r="17" ht="12.75">
      <c r="B17" s="21"/>
    </row>
    <row r="18" spans="1:2" ht="12.75">
      <c r="A18" t="s">
        <v>312</v>
      </c>
      <c r="B18" s="17" t="s">
        <v>313</v>
      </c>
    </row>
    <row r="19" spans="1:2" ht="12.75">
      <c r="A19" s="19" t="s">
        <v>314</v>
      </c>
      <c r="B19" s="17" t="s">
        <v>315</v>
      </c>
    </row>
    <row r="20" ht="12.75">
      <c r="B20" s="17"/>
    </row>
    <row r="21" spans="1:2" ht="15.75">
      <c r="A21" t="s">
        <v>316</v>
      </c>
      <c r="B21" s="17" t="s">
        <v>317</v>
      </c>
    </row>
    <row r="22" spans="1:2" ht="12.75">
      <c r="A22" t="s">
        <v>318</v>
      </c>
      <c r="B22" s="17" t="s">
        <v>319</v>
      </c>
    </row>
    <row r="23" spans="1:2" ht="12.75">
      <c r="A23" t="s">
        <v>320</v>
      </c>
      <c r="B23" s="17" t="s">
        <v>321</v>
      </c>
    </row>
    <row r="24" spans="1:2" ht="12.75">
      <c r="A24" t="s">
        <v>322</v>
      </c>
      <c r="B24" s="17" t="s">
        <v>323</v>
      </c>
    </row>
    <row r="25" spans="1:2" ht="12.75">
      <c r="A25" t="s">
        <v>324</v>
      </c>
      <c r="B25" s="17" t="s">
        <v>325</v>
      </c>
    </row>
    <row r="26" ht="12.75">
      <c r="B26" s="17"/>
    </row>
    <row r="27" spans="1:2" ht="12.75">
      <c r="A27" t="s">
        <v>326</v>
      </c>
      <c r="B27" s="17" t="s">
        <v>327</v>
      </c>
    </row>
    <row r="28" ht="12.75">
      <c r="B28" s="17"/>
    </row>
    <row r="29" spans="1:2" ht="12.75">
      <c r="A29" s="18"/>
      <c r="B29" s="22"/>
    </row>
  </sheetData>
  <sheetProtection/>
  <mergeCells count="1">
    <mergeCell ref="B16:H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3.421875" style="0" customWidth="1"/>
    <col min="2" max="2" width="2.421875" style="0" customWidth="1"/>
    <col min="4" max="4" width="37.57421875" style="0" customWidth="1"/>
    <col min="5" max="5" width="6.421875" style="0" customWidth="1"/>
    <col min="6" max="6" width="20.8515625" style="9" customWidth="1"/>
    <col min="7" max="7" width="18.28125" style="0" customWidth="1"/>
    <col min="8" max="8" width="15.00390625" style="0" customWidth="1"/>
  </cols>
  <sheetData>
    <row r="1" spans="1:6" ht="12.75">
      <c r="A1" s="121" t="s">
        <v>433</v>
      </c>
      <c r="B1" s="121"/>
      <c r="C1" s="121"/>
      <c r="D1" s="121"/>
      <c r="E1" s="121"/>
      <c r="F1" s="121"/>
    </row>
    <row r="2" ht="12.75">
      <c r="F2" s="23" t="s">
        <v>0</v>
      </c>
    </row>
    <row r="3" ht="12.75">
      <c r="F3" s="23"/>
    </row>
    <row r="4" spans="1:6" ht="12.75">
      <c r="A4" s="127" t="s">
        <v>455</v>
      </c>
      <c r="F4" s="23"/>
    </row>
    <row r="5" ht="12.75">
      <c r="F5" s="23"/>
    </row>
    <row r="6" spans="6:7" ht="13.5" thickBot="1">
      <c r="F6">
        <v>2014</v>
      </c>
      <c r="G6" s="43"/>
    </row>
    <row r="7" spans="1:7" ht="13.5" thickBot="1">
      <c r="A7" s="122" t="s">
        <v>1</v>
      </c>
      <c r="B7" s="123"/>
      <c r="C7" s="123"/>
      <c r="D7" s="123"/>
      <c r="E7" s="2" t="s">
        <v>2</v>
      </c>
      <c r="F7" s="24" t="s">
        <v>3</v>
      </c>
      <c r="G7" s="43"/>
    </row>
    <row r="8" ht="12.75">
      <c r="G8" s="51"/>
    </row>
    <row r="9" spans="1:7" ht="12.75">
      <c r="A9" s="32" t="s">
        <v>4</v>
      </c>
      <c r="B9" s="9"/>
      <c r="C9" s="9"/>
      <c r="D9" s="9"/>
      <c r="E9" s="33" t="s">
        <v>5</v>
      </c>
      <c r="F9" s="25">
        <v>265.53651055999984</v>
      </c>
      <c r="G9" s="52"/>
    </row>
    <row r="10" spans="1:7" ht="12.75">
      <c r="A10" s="9" t="s">
        <v>6</v>
      </c>
      <c r="B10" s="9"/>
      <c r="C10" s="9"/>
      <c r="D10" s="9"/>
      <c r="E10" s="33"/>
      <c r="F10" s="10"/>
      <c r="G10" s="53"/>
    </row>
    <row r="11" spans="1:7" ht="12.75">
      <c r="A11" s="9"/>
      <c r="B11" s="9" t="s">
        <v>7</v>
      </c>
      <c r="C11" s="9"/>
      <c r="D11" s="9"/>
      <c r="E11" s="33" t="s">
        <v>8</v>
      </c>
      <c r="F11" s="10">
        <v>62.01929649999994</v>
      </c>
      <c r="G11" s="53"/>
    </row>
    <row r="12" spans="1:7" ht="12.75">
      <c r="A12" s="9"/>
      <c r="B12" s="9" t="s">
        <v>9</v>
      </c>
      <c r="C12" s="9"/>
      <c r="D12" s="9"/>
      <c r="E12" s="33" t="s">
        <v>8</v>
      </c>
      <c r="G12" s="53"/>
    </row>
    <row r="13" spans="1:7" ht="12.75">
      <c r="A13" s="9"/>
      <c r="B13" s="9"/>
      <c r="C13" s="9" t="s">
        <v>10</v>
      </c>
      <c r="D13" s="9"/>
      <c r="E13" s="33" t="s">
        <v>8</v>
      </c>
      <c r="F13" s="10">
        <v>45.5126650599999</v>
      </c>
      <c r="G13" s="53"/>
    </row>
    <row r="14" spans="1:7" ht="12.75">
      <c r="A14" s="9"/>
      <c r="B14" s="9"/>
      <c r="C14" s="9" t="s">
        <v>11</v>
      </c>
      <c r="D14" s="9"/>
      <c r="E14" s="33" t="s">
        <v>8</v>
      </c>
      <c r="F14" s="10">
        <v>153.220148</v>
      </c>
      <c r="G14" s="53"/>
    </row>
    <row r="15" spans="1:7" ht="12.75">
      <c r="A15" s="9"/>
      <c r="B15" s="9"/>
      <c r="C15" s="9" t="s">
        <v>12</v>
      </c>
      <c r="D15" s="9"/>
      <c r="E15" s="33" t="s">
        <v>8</v>
      </c>
      <c r="F15" s="10">
        <v>0.018914999999999998</v>
      </c>
      <c r="G15" s="53"/>
    </row>
    <row r="16" spans="1:7" ht="12.75">
      <c r="A16" s="9"/>
      <c r="B16" s="9" t="s">
        <v>13</v>
      </c>
      <c r="C16" s="9"/>
      <c r="D16" s="9"/>
      <c r="E16" s="33" t="s">
        <v>8</v>
      </c>
      <c r="F16" s="10">
        <v>4.474506</v>
      </c>
      <c r="G16" s="53"/>
    </row>
    <row r="17" spans="1:7" ht="12.75">
      <c r="A17" s="9"/>
      <c r="B17" s="9" t="s">
        <v>424</v>
      </c>
      <c r="C17" s="9"/>
      <c r="D17" s="9"/>
      <c r="E17" s="33" t="s">
        <v>8</v>
      </c>
      <c r="F17" s="10">
        <v>0.29098</v>
      </c>
      <c r="G17" s="53"/>
    </row>
    <row r="18" spans="1:7" ht="12.75">
      <c r="A18" s="9" t="s">
        <v>14</v>
      </c>
      <c r="B18" s="9"/>
      <c r="C18" s="9"/>
      <c r="D18" s="9"/>
      <c r="E18" s="33" t="s">
        <v>8</v>
      </c>
      <c r="F18" s="10">
        <v>1458.913118</v>
      </c>
      <c r="G18" s="53"/>
    </row>
    <row r="19" spans="1:7" ht="12.75">
      <c r="A19" s="9"/>
      <c r="B19" s="9"/>
      <c r="C19" s="9"/>
      <c r="D19" s="9"/>
      <c r="E19" s="33"/>
      <c r="F19" s="10"/>
      <c r="G19" s="53"/>
    </row>
    <row r="20" spans="1:7" ht="12.75">
      <c r="A20" s="32" t="s">
        <v>15</v>
      </c>
      <c r="B20" s="9"/>
      <c r="C20" s="9"/>
      <c r="D20" s="9"/>
      <c r="E20" s="33" t="s">
        <v>8</v>
      </c>
      <c r="F20" s="10"/>
      <c r="G20" s="53"/>
    </row>
    <row r="21" spans="1:7" ht="12.75">
      <c r="A21" s="9" t="s">
        <v>16</v>
      </c>
      <c r="B21" s="9"/>
      <c r="C21" s="9"/>
      <c r="D21" s="9"/>
      <c r="E21" s="33"/>
      <c r="F21" s="10"/>
      <c r="G21" s="53"/>
    </row>
    <row r="22" spans="1:7" ht="12.75">
      <c r="A22" s="9"/>
      <c r="B22" s="9" t="s">
        <v>17</v>
      </c>
      <c r="C22" s="9"/>
      <c r="D22" s="9"/>
      <c r="E22" s="33" t="s">
        <v>8</v>
      </c>
      <c r="F22" s="10">
        <v>40.83983259</v>
      </c>
      <c r="G22" s="53"/>
    </row>
    <row r="23" spans="1:7" ht="12.75">
      <c r="A23" s="9"/>
      <c r="B23" s="9" t="s">
        <v>18</v>
      </c>
      <c r="C23" s="9"/>
      <c r="D23" s="9"/>
      <c r="E23" s="33" t="s">
        <v>8</v>
      </c>
      <c r="F23" s="10">
        <v>28.713063562</v>
      </c>
      <c r="G23" s="53"/>
    </row>
    <row r="24" spans="1:7" ht="12.75">
      <c r="A24" s="9"/>
      <c r="B24" s="9" t="s">
        <v>19</v>
      </c>
      <c r="C24" s="9"/>
      <c r="D24" s="9"/>
      <c r="E24" s="33" t="s">
        <v>8</v>
      </c>
      <c r="F24" s="27">
        <v>18.057746138000002</v>
      </c>
      <c r="G24" s="53"/>
    </row>
    <row r="25" spans="1:7" ht="12.75">
      <c r="A25" s="9"/>
      <c r="B25" s="9" t="s">
        <v>20</v>
      </c>
      <c r="C25" s="9"/>
      <c r="D25" s="9"/>
      <c r="E25" s="33" t="s">
        <v>8</v>
      </c>
      <c r="F25" s="27">
        <v>6.007495</v>
      </c>
      <c r="G25" s="53"/>
    </row>
    <row r="26" spans="1:7" ht="12.75">
      <c r="A26" s="9"/>
      <c r="B26" s="9" t="s">
        <v>21</v>
      </c>
      <c r="C26" s="9"/>
      <c r="D26" s="9"/>
      <c r="E26" s="33" t="s">
        <v>8</v>
      </c>
      <c r="F26" s="10">
        <v>4.7338033</v>
      </c>
      <c r="G26" s="53"/>
    </row>
    <row r="27" spans="1:7" ht="12.75">
      <c r="A27" s="9"/>
      <c r="B27" s="26" t="s">
        <v>405</v>
      </c>
      <c r="C27" s="9"/>
      <c r="D27" s="9"/>
      <c r="E27" s="33" t="s">
        <v>8</v>
      </c>
      <c r="F27" s="10">
        <v>0.425711</v>
      </c>
      <c r="G27" s="53"/>
    </row>
    <row r="28" spans="1:7" ht="12.75">
      <c r="A28" s="9"/>
      <c r="B28" s="9" t="s">
        <v>22</v>
      </c>
      <c r="C28" s="9"/>
      <c r="D28" s="9"/>
      <c r="E28" s="33" t="s">
        <v>8</v>
      </c>
      <c r="F28" s="10">
        <v>1.748415729100017</v>
      </c>
      <c r="G28" s="53"/>
    </row>
    <row r="29" spans="1:7" ht="12.75">
      <c r="A29" s="9" t="s">
        <v>14</v>
      </c>
      <c r="B29" s="9"/>
      <c r="C29" s="9"/>
      <c r="D29" s="9"/>
      <c r="E29" s="33" t="s">
        <v>8</v>
      </c>
      <c r="F29" s="10">
        <v>1452.483936</v>
      </c>
      <c r="G29" s="53"/>
    </row>
    <row r="30" spans="5:7" ht="12.75">
      <c r="E30" s="4"/>
      <c r="F30" s="5"/>
      <c r="G30" s="53"/>
    </row>
    <row r="31" spans="1:7" ht="12.75">
      <c r="A31" s="3" t="s">
        <v>357</v>
      </c>
      <c r="E31" s="4" t="s">
        <v>8</v>
      </c>
      <c r="F31" s="5"/>
      <c r="G31" s="53"/>
    </row>
    <row r="32" spans="1:8" ht="12.75">
      <c r="A32" s="9" t="s">
        <v>402</v>
      </c>
      <c r="B32" s="9"/>
      <c r="C32" s="9"/>
      <c r="D32" s="9"/>
      <c r="E32" s="33" t="s">
        <v>8</v>
      </c>
      <c r="F32" s="27">
        <v>294.06831950199995</v>
      </c>
      <c r="G32" s="53"/>
      <c r="H32" s="11"/>
    </row>
    <row r="33" spans="1:8" ht="12.75">
      <c r="A33" s="9"/>
      <c r="B33" s="9" t="s">
        <v>23</v>
      </c>
      <c r="C33" s="9"/>
      <c r="D33" s="9"/>
      <c r="E33" s="33" t="s">
        <v>8</v>
      </c>
      <c r="F33" s="10">
        <v>1496.7721777499999</v>
      </c>
      <c r="G33" s="53"/>
      <c r="H33" s="11"/>
    </row>
    <row r="34" spans="1:8" ht="12.75">
      <c r="A34" s="9"/>
      <c r="B34" s="9" t="s">
        <v>24</v>
      </c>
      <c r="C34" s="9"/>
      <c r="D34" s="9"/>
      <c r="E34" s="33" t="s">
        <v>8</v>
      </c>
      <c r="F34" s="10">
        <v>265.352151841</v>
      </c>
      <c r="G34" s="53"/>
      <c r="H34" s="11"/>
    </row>
    <row r="35" spans="1:8" ht="12.75">
      <c r="A35" s="9"/>
      <c r="B35" s="9"/>
      <c r="C35" s="9" t="s">
        <v>25</v>
      </c>
      <c r="D35" s="9"/>
      <c r="E35" s="33" t="s">
        <v>8</v>
      </c>
      <c r="F35" s="10">
        <v>0.77716295</v>
      </c>
      <c r="G35" s="53"/>
      <c r="H35" s="11"/>
    </row>
    <row r="36" spans="1:8" ht="12.75">
      <c r="A36" s="9"/>
      <c r="B36" s="9"/>
      <c r="C36" s="9" t="s">
        <v>26</v>
      </c>
      <c r="D36" s="9"/>
      <c r="E36" s="33" t="s">
        <v>8</v>
      </c>
      <c r="F36" s="10">
        <v>264.574988891</v>
      </c>
      <c r="G36" s="53"/>
      <c r="H36" s="11"/>
    </row>
    <row r="37" spans="1:8" ht="12.75">
      <c r="A37" s="9"/>
      <c r="B37" s="9"/>
      <c r="C37" s="9"/>
      <c r="D37" s="9" t="s">
        <v>27</v>
      </c>
      <c r="E37" s="33" t="s">
        <v>8</v>
      </c>
      <c r="F37" s="10">
        <v>169.06620724200005</v>
      </c>
      <c r="G37" s="53"/>
      <c r="H37" s="11"/>
    </row>
    <row r="38" spans="1:8" ht="12.75">
      <c r="A38" s="9"/>
      <c r="B38" s="9"/>
      <c r="C38" s="9"/>
      <c r="D38" s="9" t="s">
        <v>28</v>
      </c>
      <c r="E38" s="33" t="s">
        <v>8</v>
      </c>
      <c r="F38" s="10">
        <v>9.855108243</v>
      </c>
      <c r="G38" s="53"/>
      <c r="H38" s="11"/>
    </row>
    <row r="39" spans="1:8" ht="12.75">
      <c r="A39" s="9"/>
      <c r="B39" s="9"/>
      <c r="C39" s="9"/>
      <c r="D39" s="9" t="s">
        <v>29</v>
      </c>
      <c r="E39" s="33" t="s">
        <v>8</v>
      </c>
      <c r="F39" s="10">
        <v>85.653673406</v>
      </c>
      <c r="G39" s="53"/>
      <c r="H39" s="11"/>
    </row>
    <row r="40" spans="1:7" ht="12.75">
      <c r="A40" s="9" t="s">
        <v>30</v>
      </c>
      <c r="B40" s="9"/>
      <c r="C40" s="9"/>
      <c r="D40" s="9"/>
      <c r="E40" s="33" t="s">
        <v>8</v>
      </c>
      <c r="F40" s="10">
        <v>0.554457089</v>
      </c>
      <c r="G40" s="53"/>
    </row>
    <row r="41" spans="1:7" ht="12.75">
      <c r="A41" s="9"/>
      <c r="B41" s="9"/>
      <c r="C41" s="9"/>
      <c r="D41" s="9"/>
      <c r="E41" s="33"/>
      <c r="F41" s="10"/>
      <c r="G41" s="53"/>
    </row>
    <row r="42" spans="1:7" ht="12.75">
      <c r="A42" s="32" t="s">
        <v>31</v>
      </c>
      <c r="B42" s="9"/>
      <c r="C42" s="9"/>
      <c r="D42" s="9"/>
      <c r="E42" s="33"/>
      <c r="F42" s="10"/>
      <c r="G42" s="53"/>
    </row>
    <row r="43" spans="1:7" ht="12.75">
      <c r="A43" s="9"/>
      <c r="B43" s="9" t="s">
        <v>32</v>
      </c>
      <c r="C43" s="9"/>
      <c r="D43" s="9"/>
      <c r="E43" s="33" t="s">
        <v>33</v>
      </c>
      <c r="F43" s="10">
        <v>662.952832771979</v>
      </c>
      <c r="G43" s="53"/>
    </row>
    <row r="44" spans="1:7" ht="12.75">
      <c r="A44" s="9"/>
      <c r="B44" s="9" t="s">
        <v>34</v>
      </c>
      <c r="C44" s="9"/>
      <c r="D44" s="9"/>
      <c r="E44" s="33" t="s">
        <v>8</v>
      </c>
      <c r="F44" s="10">
        <v>2254.459113879822</v>
      </c>
      <c r="G44" s="53"/>
    </row>
    <row r="45" spans="1:7" ht="12.75">
      <c r="A45" s="9"/>
      <c r="B45" s="9" t="s">
        <v>35</v>
      </c>
      <c r="C45" s="9"/>
      <c r="D45" s="9"/>
      <c r="E45" s="33" t="s">
        <v>8</v>
      </c>
      <c r="F45" s="10">
        <v>58.714558876571</v>
      </c>
      <c r="G45" s="53"/>
    </row>
    <row r="46" spans="1:7" ht="12.75">
      <c r="A46" s="9"/>
      <c r="B46" s="9" t="s">
        <v>36</v>
      </c>
      <c r="C46" s="9"/>
      <c r="D46" s="9"/>
      <c r="E46" s="33" t="s">
        <v>8</v>
      </c>
      <c r="F46" s="10">
        <v>1138.305190864784</v>
      </c>
      <c r="G46" s="53"/>
    </row>
    <row r="47" spans="1:5" ht="12.75">
      <c r="A47" s="9"/>
      <c r="B47" s="9"/>
      <c r="C47" s="9"/>
      <c r="D47" s="9"/>
      <c r="E47" s="9"/>
    </row>
  </sheetData>
  <sheetProtection/>
  <mergeCells count="2">
    <mergeCell ref="A1:F1"/>
    <mergeCell ref="A7:D7"/>
  </mergeCells>
  <printOptions/>
  <pageMargins left="1.299212598425197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4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39.28125" style="39" bestFit="1" customWidth="1"/>
    <col min="2" max="2" width="11.57421875" style="0" bestFit="1" customWidth="1"/>
    <col min="3" max="3" width="13.7109375" style="0" bestFit="1" customWidth="1"/>
    <col min="4" max="4" width="10.00390625" style="5" customWidth="1"/>
    <col min="5" max="5" width="10.8515625" style="0" customWidth="1"/>
    <col min="6" max="6" width="10.57421875" style="0" bestFit="1" customWidth="1"/>
    <col min="7" max="7" width="9.28125" style="0" bestFit="1" customWidth="1"/>
    <col min="8" max="8" width="10.8515625" style="0" customWidth="1"/>
    <col min="9" max="9" width="13.8515625" style="0" customWidth="1"/>
    <col min="10" max="10" width="9.28125" style="0" bestFit="1" customWidth="1"/>
    <col min="11" max="11" width="10.00390625" style="0" customWidth="1"/>
    <col min="12" max="12" width="11.57421875" style="0" bestFit="1" customWidth="1"/>
    <col min="13" max="13" width="10.57421875" style="0" bestFit="1" customWidth="1"/>
  </cols>
  <sheetData>
    <row r="1" spans="1:11" ht="12.75">
      <c r="A1" s="121" t="s">
        <v>434</v>
      </c>
      <c r="B1" s="121"/>
      <c r="C1" s="121"/>
      <c r="D1" s="121"/>
      <c r="E1" s="121"/>
      <c r="F1" s="121"/>
      <c r="G1" s="121"/>
      <c r="H1" s="121"/>
      <c r="I1" s="121"/>
      <c r="J1" s="121"/>
      <c r="K1" s="12"/>
    </row>
    <row r="2" spans="1:11" ht="12.75">
      <c r="A2" s="37"/>
      <c r="B2" s="7"/>
      <c r="C2" s="7"/>
      <c r="D2" s="101"/>
      <c r="E2" s="7"/>
      <c r="F2" s="7"/>
      <c r="G2" s="75"/>
      <c r="H2" s="7"/>
      <c r="I2" s="75"/>
      <c r="J2" s="7"/>
      <c r="K2" s="12"/>
    </row>
    <row r="3" spans="1:11" ht="12.75">
      <c r="A3" s="61"/>
      <c r="B3" s="12"/>
      <c r="C3" s="12"/>
      <c r="D3" s="6"/>
      <c r="E3" s="12"/>
      <c r="F3" s="76"/>
      <c r="G3" s="12"/>
      <c r="H3" s="12"/>
      <c r="I3" s="12"/>
      <c r="J3" s="12"/>
      <c r="K3" s="56" t="s">
        <v>345</v>
      </c>
    </row>
    <row r="4" spans="1:12" ht="13.5" thickBot="1">
      <c r="A4" s="61"/>
      <c r="B4" s="12"/>
      <c r="C4" s="12"/>
      <c r="D4" s="6"/>
      <c r="E4" s="12"/>
      <c r="F4" s="12"/>
      <c r="G4" s="12"/>
      <c r="H4" s="12"/>
      <c r="I4" s="12"/>
      <c r="J4" s="12"/>
      <c r="K4" s="12"/>
      <c r="L4" s="12"/>
    </row>
    <row r="5" spans="1:11" ht="51.75" thickBot="1">
      <c r="A5" s="38" t="s">
        <v>38</v>
      </c>
      <c r="B5" s="31" t="s">
        <v>346</v>
      </c>
      <c r="C5" s="31" t="s">
        <v>451</v>
      </c>
      <c r="D5" s="36" t="s">
        <v>347</v>
      </c>
      <c r="E5" s="31" t="s">
        <v>348</v>
      </c>
      <c r="F5" s="31" t="s">
        <v>40</v>
      </c>
      <c r="G5" s="31" t="s">
        <v>349</v>
      </c>
      <c r="H5" s="31" t="s">
        <v>350</v>
      </c>
      <c r="I5" s="31" t="s">
        <v>429</v>
      </c>
      <c r="J5" s="24" t="s">
        <v>352</v>
      </c>
      <c r="K5" s="50" t="s">
        <v>423</v>
      </c>
    </row>
    <row r="6" spans="1:12" ht="12.75">
      <c r="A6" s="104"/>
      <c r="B6" s="83"/>
      <c r="C6" s="83"/>
      <c r="D6" s="77"/>
      <c r="E6" s="83"/>
      <c r="F6" s="83"/>
      <c r="G6" s="83"/>
      <c r="H6" s="83"/>
      <c r="I6" s="83"/>
      <c r="J6" s="83"/>
      <c r="K6" s="83"/>
      <c r="L6" s="9"/>
    </row>
    <row r="7" spans="1:12" s="3" customFormat="1" ht="12.75">
      <c r="A7" s="11" t="s">
        <v>44</v>
      </c>
      <c r="B7" s="25">
        <v>1724449.6285599999</v>
      </c>
      <c r="C7" s="25">
        <v>265536.51055999985</v>
      </c>
      <c r="D7" s="25">
        <v>45512.6650599999</v>
      </c>
      <c r="E7" s="25">
        <v>75182.057</v>
      </c>
      <c r="F7" s="25">
        <v>78038.091</v>
      </c>
      <c r="G7" s="25">
        <v>18.915</v>
      </c>
      <c r="H7" s="25">
        <v>1520932.4145</v>
      </c>
      <c r="I7" s="25">
        <v>62019.29649999994</v>
      </c>
      <c r="J7" s="25">
        <v>4474.506</v>
      </c>
      <c r="K7" s="25">
        <v>290.98</v>
      </c>
      <c r="L7" s="32"/>
    </row>
    <row r="8" spans="1:13" s="3" customFormat="1" ht="12.75">
      <c r="A8" s="104"/>
      <c r="B8" s="105"/>
      <c r="C8" s="105"/>
      <c r="D8" s="77"/>
      <c r="E8" s="105"/>
      <c r="F8" s="105"/>
      <c r="G8" s="105"/>
      <c r="H8" s="105"/>
      <c r="I8" s="105"/>
      <c r="J8" s="105"/>
      <c r="K8" s="105"/>
      <c r="L8" s="64"/>
      <c r="M8" s="11"/>
    </row>
    <row r="9" spans="1:12" s="3" customFormat="1" ht="12.75">
      <c r="A9" s="11" t="s">
        <v>45</v>
      </c>
      <c r="B9" s="25">
        <v>42607.761</v>
      </c>
      <c r="C9" s="25">
        <v>42607.761</v>
      </c>
      <c r="D9" s="25">
        <v>10025.607</v>
      </c>
      <c r="E9" s="32"/>
      <c r="F9" s="25">
        <v>1169.893</v>
      </c>
      <c r="G9" s="25"/>
      <c r="H9" s="25">
        <v>31376.185</v>
      </c>
      <c r="I9" s="25">
        <v>31376.185</v>
      </c>
      <c r="J9" s="25"/>
      <c r="K9" s="25">
        <v>36.076</v>
      </c>
      <c r="L9" s="25"/>
    </row>
    <row r="10" spans="1:11" s="3" customFormat="1" ht="12.75">
      <c r="A10" s="11"/>
      <c r="B10" s="25"/>
      <c r="C10" s="25"/>
      <c r="D10" s="27"/>
      <c r="E10" s="32"/>
      <c r="F10" s="25"/>
      <c r="G10" s="25"/>
      <c r="H10" s="25"/>
      <c r="I10" s="25"/>
      <c r="J10" s="25"/>
      <c r="K10" s="25"/>
    </row>
    <row r="11" spans="1:11" ht="12.75">
      <c r="A11" s="6" t="s">
        <v>46</v>
      </c>
      <c r="B11" s="27">
        <v>13.184</v>
      </c>
      <c r="C11" s="27">
        <v>13.184</v>
      </c>
      <c r="D11" s="27">
        <v>13.184</v>
      </c>
      <c r="E11" s="26"/>
      <c r="F11" s="25"/>
      <c r="G11" s="25"/>
      <c r="H11" s="25"/>
      <c r="I11" s="25"/>
      <c r="J11" s="25"/>
      <c r="K11" s="25"/>
    </row>
    <row r="12" spans="1:11" ht="12.75">
      <c r="A12" s="6" t="s">
        <v>47</v>
      </c>
      <c r="B12" s="27">
        <v>13.184</v>
      </c>
      <c r="C12" s="27">
        <v>13.184</v>
      </c>
      <c r="D12" s="27">
        <v>13.184</v>
      </c>
      <c r="E12" s="26"/>
      <c r="F12" s="27"/>
      <c r="G12" s="27"/>
      <c r="H12" s="27"/>
      <c r="I12" s="27"/>
      <c r="J12" s="27"/>
      <c r="K12" s="27"/>
    </row>
    <row r="13" spans="1:11" ht="12.75">
      <c r="A13" s="6" t="s">
        <v>48</v>
      </c>
      <c r="B13" s="27">
        <v>7736.9890000000005</v>
      </c>
      <c r="C13" s="27">
        <v>7736.9890000000005</v>
      </c>
      <c r="D13" s="27">
        <v>183.323</v>
      </c>
      <c r="E13" s="26"/>
      <c r="F13" s="27"/>
      <c r="G13" s="27"/>
      <c r="H13" s="27">
        <v>7553.666</v>
      </c>
      <c r="I13" s="27">
        <v>7553.666</v>
      </c>
      <c r="J13" s="27"/>
      <c r="K13" s="27"/>
    </row>
    <row r="14" spans="1:11" ht="12.75">
      <c r="A14" s="6" t="s">
        <v>49</v>
      </c>
      <c r="B14" s="27">
        <v>7669.354</v>
      </c>
      <c r="C14" s="27">
        <v>7669.354</v>
      </c>
      <c r="D14" s="27">
        <v>115.688</v>
      </c>
      <c r="E14" s="26"/>
      <c r="F14" s="27"/>
      <c r="G14" s="27"/>
      <c r="H14" s="27">
        <v>7553.666</v>
      </c>
      <c r="I14" s="27">
        <v>7553.666</v>
      </c>
      <c r="J14" s="27"/>
      <c r="K14" s="27"/>
    </row>
    <row r="15" spans="1:11" ht="12.75">
      <c r="A15" s="6" t="s">
        <v>50</v>
      </c>
      <c r="B15" s="27">
        <v>1110.77</v>
      </c>
      <c r="C15" s="27">
        <v>1110.77</v>
      </c>
      <c r="D15" s="27">
        <v>871.05</v>
      </c>
      <c r="E15" s="26"/>
      <c r="F15" s="27">
        <v>239.72</v>
      </c>
      <c r="G15" s="27"/>
      <c r="H15" s="27"/>
      <c r="I15" s="27"/>
      <c r="J15" s="27"/>
      <c r="K15" s="27"/>
    </row>
    <row r="16" spans="1:11" ht="12.75">
      <c r="A16" s="6" t="s">
        <v>51</v>
      </c>
      <c r="B16" s="27">
        <v>476.769</v>
      </c>
      <c r="C16" s="27">
        <v>476.769</v>
      </c>
      <c r="D16" s="27">
        <v>420.369</v>
      </c>
      <c r="E16" s="26"/>
      <c r="F16" s="27"/>
      <c r="G16" s="27"/>
      <c r="H16" s="27">
        <v>56.4</v>
      </c>
      <c r="I16" s="27">
        <v>56.4</v>
      </c>
      <c r="J16" s="27"/>
      <c r="K16" s="27"/>
    </row>
    <row r="17" spans="1:11" ht="12.75">
      <c r="A17" s="6" t="s">
        <v>52</v>
      </c>
      <c r="B17" s="27">
        <v>476.1</v>
      </c>
      <c r="C17" s="27">
        <v>476.1</v>
      </c>
      <c r="D17" s="27">
        <v>470.485</v>
      </c>
      <c r="E17" s="26"/>
      <c r="F17" s="27"/>
      <c r="G17" s="27"/>
      <c r="H17" s="27"/>
      <c r="I17" s="27"/>
      <c r="J17" s="27"/>
      <c r="K17" s="27">
        <v>5.615</v>
      </c>
    </row>
    <row r="18" spans="1:11" ht="12.75">
      <c r="A18" s="6" t="s">
        <v>53</v>
      </c>
      <c r="B18" s="27">
        <v>248.266</v>
      </c>
      <c r="C18" s="27">
        <v>248.266</v>
      </c>
      <c r="D18" s="27">
        <v>248.266</v>
      </c>
      <c r="E18" s="26"/>
      <c r="F18" s="27"/>
      <c r="G18" s="27"/>
      <c r="H18" s="27"/>
      <c r="I18" s="27"/>
      <c r="J18" s="27"/>
      <c r="K18" s="27"/>
    </row>
    <row r="19" spans="1:11" ht="12.75">
      <c r="A19" s="6" t="s">
        <v>54</v>
      </c>
      <c r="B19" s="27">
        <v>36.104</v>
      </c>
      <c r="C19" s="27">
        <v>36.104</v>
      </c>
      <c r="D19" s="27">
        <v>36.104</v>
      </c>
      <c r="E19" s="26"/>
      <c r="F19" s="27"/>
      <c r="G19" s="27"/>
      <c r="H19" s="27"/>
      <c r="I19" s="27"/>
      <c r="J19" s="27"/>
      <c r="K19" s="27"/>
    </row>
    <row r="20" spans="1:11" ht="12.75">
      <c r="A20" s="6" t="s">
        <v>55</v>
      </c>
      <c r="B20" s="27">
        <v>180.49</v>
      </c>
      <c r="C20" s="27">
        <v>180.49</v>
      </c>
      <c r="D20" s="27">
        <v>180.49</v>
      </c>
      <c r="E20" s="26"/>
      <c r="F20" s="27"/>
      <c r="G20" s="27"/>
      <c r="H20" s="27"/>
      <c r="I20" s="27"/>
      <c r="J20" s="27"/>
      <c r="K20" s="27"/>
    </row>
    <row r="21" spans="1:11" ht="12.75">
      <c r="A21" s="6" t="s">
        <v>56</v>
      </c>
      <c r="B21" s="27">
        <v>86.35</v>
      </c>
      <c r="C21" s="27">
        <v>86.35</v>
      </c>
      <c r="D21" s="27">
        <v>86.35</v>
      </c>
      <c r="E21" s="26"/>
      <c r="F21" s="27"/>
      <c r="G21" s="27"/>
      <c r="H21" s="27"/>
      <c r="I21" s="27"/>
      <c r="J21" s="27"/>
      <c r="K21" s="27"/>
    </row>
    <row r="22" spans="1:11" ht="12.75">
      <c r="A22" s="6" t="s">
        <v>57</v>
      </c>
      <c r="B22" s="27">
        <v>195.65</v>
      </c>
      <c r="C22" s="27">
        <v>195.65</v>
      </c>
      <c r="D22" s="27">
        <v>195.65</v>
      </c>
      <c r="E22" s="26"/>
      <c r="F22" s="27"/>
      <c r="G22" s="27"/>
      <c r="H22" s="27"/>
      <c r="I22" s="27"/>
      <c r="J22" s="27"/>
      <c r="K22" s="27"/>
    </row>
    <row r="23" spans="1:11" ht="12.75">
      <c r="A23" s="6" t="s">
        <v>58</v>
      </c>
      <c r="B23" s="27">
        <v>325.045</v>
      </c>
      <c r="C23" s="27">
        <v>325.045</v>
      </c>
      <c r="D23" s="27">
        <v>325.045</v>
      </c>
      <c r="E23" s="26"/>
      <c r="F23" s="27"/>
      <c r="G23" s="27"/>
      <c r="H23" s="27"/>
      <c r="I23" s="27"/>
      <c r="J23" s="27"/>
      <c r="K23" s="27"/>
    </row>
    <row r="24" spans="1:11" ht="12.75">
      <c r="A24" s="6" t="s">
        <v>59</v>
      </c>
      <c r="B24" s="27">
        <v>153.693</v>
      </c>
      <c r="C24" s="27">
        <v>153.693</v>
      </c>
      <c r="D24" s="27">
        <v>153.693</v>
      </c>
      <c r="E24" s="26"/>
      <c r="F24" s="27"/>
      <c r="G24" s="27"/>
      <c r="H24" s="27"/>
      <c r="I24" s="27"/>
      <c r="J24" s="27"/>
      <c r="K24" s="27"/>
    </row>
    <row r="25" spans="1:11" ht="12.75">
      <c r="A25" s="6" t="s">
        <v>60</v>
      </c>
      <c r="B25" s="27">
        <v>324.091</v>
      </c>
      <c r="C25" s="27">
        <v>324.091</v>
      </c>
      <c r="D25" s="27">
        <v>324.091</v>
      </c>
      <c r="E25" s="26"/>
      <c r="F25" s="27"/>
      <c r="G25" s="27"/>
      <c r="H25" s="27"/>
      <c r="I25" s="27"/>
      <c r="J25" s="27"/>
      <c r="K25" s="27"/>
    </row>
    <row r="26" spans="1:11" ht="12.75">
      <c r="A26" s="6" t="s">
        <v>61</v>
      </c>
      <c r="B26" s="27">
        <v>87.218</v>
      </c>
      <c r="C26" s="27">
        <v>87.218</v>
      </c>
      <c r="D26" s="27">
        <v>87.218</v>
      </c>
      <c r="E26" s="26"/>
      <c r="F26" s="27"/>
      <c r="G26" s="27"/>
      <c r="H26" s="27"/>
      <c r="I26" s="27"/>
      <c r="J26" s="27"/>
      <c r="K26" s="27"/>
    </row>
    <row r="27" spans="1:11" ht="12.75">
      <c r="A27" s="6" t="s">
        <v>62</v>
      </c>
      <c r="B27" s="27">
        <v>27.718</v>
      </c>
      <c r="C27" s="27">
        <v>27.718</v>
      </c>
      <c r="D27" s="27">
        <v>27.718</v>
      </c>
      <c r="E27" s="26"/>
      <c r="F27" s="27"/>
      <c r="G27" s="27"/>
      <c r="H27" s="27"/>
      <c r="I27" s="27"/>
      <c r="J27" s="27"/>
      <c r="K27" s="27"/>
    </row>
    <row r="28" spans="1:11" ht="12.75">
      <c r="A28" s="6" t="s">
        <v>63</v>
      </c>
      <c r="B28" s="27">
        <v>360.033</v>
      </c>
      <c r="C28" s="27">
        <v>360.033</v>
      </c>
      <c r="D28" s="27">
        <v>360.033</v>
      </c>
      <c r="E28" s="26"/>
      <c r="F28" s="27"/>
      <c r="G28" s="27"/>
      <c r="H28" s="27"/>
      <c r="I28" s="27"/>
      <c r="J28" s="27"/>
      <c r="K28" s="27"/>
    </row>
    <row r="29" spans="1:11" ht="12.75">
      <c r="A29" s="6" t="s">
        <v>64</v>
      </c>
      <c r="B29" s="27">
        <v>91.191</v>
      </c>
      <c r="C29" s="27">
        <v>91.191</v>
      </c>
      <c r="D29" s="27">
        <v>91.191</v>
      </c>
      <c r="E29" s="26"/>
      <c r="F29" s="27"/>
      <c r="G29" s="27"/>
      <c r="H29" s="27"/>
      <c r="I29" s="27"/>
      <c r="J29" s="27"/>
      <c r="K29" s="27"/>
    </row>
    <row r="30" spans="1:11" ht="12.75">
      <c r="A30" s="6" t="s">
        <v>65</v>
      </c>
      <c r="B30" s="27">
        <v>430.469</v>
      </c>
      <c r="C30" s="27">
        <v>430.469</v>
      </c>
      <c r="D30" s="27">
        <v>430.469</v>
      </c>
      <c r="E30" s="26"/>
      <c r="F30" s="27"/>
      <c r="G30" s="27"/>
      <c r="H30" s="27"/>
      <c r="I30" s="27"/>
      <c r="J30" s="27"/>
      <c r="K30" s="27"/>
    </row>
    <row r="31" spans="1:11" ht="12.75">
      <c r="A31" s="6" t="s">
        <v>66</v>
      </c>
      <c r="B31" s="27">
        <v>767.026</v>
      </c>
      <c r="C31" s="27">
        <v>767.026</v>
      </c>
      <c r="D31" s="27">
        <v>767.026</v>
      </c>
      <c r="E31" s="26"/>
      <c r="F31" s="27"/>
      <c r="G31" s="27"/>
      <c r="H31" s="27"/>
      <c r="I31" s="27"/>
      <c r="J31" s="27"/>
      <c r="K31" s="27"/>
    </row>
    <row r="32" spans="1:11" ht="12.75">
      <c r="A32" s="6" t="s">
        <v>409</v>
      </c>
      <c r="B32" s="27">
        <v>230.716</v>
      </c>
      <c r="C32" s="27">
        <v>230.716</v>
      </c>
      <c r="D32" s="27">
        <v>230.716</v>
      </c>
      <c r="E32" s="26"/>
      <c r="F32" s="27"/>
      <c r="G32" s="27"/>
      <c r="H32" s="27"/>
      <c r="I32" s="27"/>
      <c r="J32" s="27"/>
      <c r="K32" s="27"/>
    </row>
    <row r="33" spans="1:11" ht="12.75">
      <c r="A33" s="6" t="s">
        <v>67</v>
      </c>
      <c r="B33" s="27">
        <v>378.157</v>
      </c>
      <c r="C33" s="27">
        <v>378.157</v>
      </c>
      <c r="D33" s="27">
        <v>365.757</v>
      </c>
      <c r="E33" s="26"/>
      <c r="F33" s="27"/>
      <c r="G33" s="27"/>
      <c r="H33" s="27">
        <v>12.4</v>
      </c>
      <c r="I33" s="27">
        <v>12.4</v>
      </c>
      <c r="J33" s="27"/>
      <c r="K33" s="27"/>
    </row>
    <row r="34" spans="1:11" ht="12.75">
      <c r="A34" s="6" t="s">
        <v>68</v>
      </c>
      <c r="B34" s="27">
        <v>27055.02400000001</v>
      </c>
      <c r="C34" s="27">
        <v>27055.02400000001</v>
      </c>
      <c r="D34" s="27">
        <v>2953.044</v>
      </c>
      <c r="E34" s="26"/>
      <c r="F34" s="27">
        <v>317.8</v>
      </c>
      <c r="G34" s="27"/>
      <c r="H34" s="27">
        <v>23753.719</v>
      </c>
      <c r="I34" s="27">
        <v>23753.719</v>
      </c>
      <c r="J34" s="27"/>
      <c r="K34" s="27">
        <v>30.461</v>
      </c>
    </row>
    <row r="35" spans="1:11" ht="12.75">
      <c r="A35" s="6" t="s">
        <v>69</v>
      </c>
      <c r="B35" s="27">
        <v>678.945</v>
      </c>
      <c r="C35" s="27">
        <v>678.945</v>
      </c>
      <c r="D35" s="27">
        <v>66.572</v>
      </c>
      <c r="E35" s="26"/>
      <c r="F35" s="27">
        <v>612.373</v>
      </c>
      <c r="G35" s="27"/>
      <c r="H35" s="27"/>
      <c r="I35" s="27"/>
      <c r="J35" s="27"/>
      <c r="K35" s="27"/>
    </row>
    <row r="36" spans="1:11" ht="12.75">
      <c r="A36" s="6" t="s">
        <v>70</v>
      </c>
      <c r="B36" s="27">
        <v>1224.113</v>
      </c>
      <c r="C36" s="27">
        <v>1224.113</v>
      </c>
      <c r="D36" s="27">
        <v>1224.113</v>
      </c>
      <c r="E36" s="26"/>
      <c r="F36" s="27"/>
      <c r="G36" s="27"/>
      <c r="H36" s="27"/>
      <c r="I36" s="27"/>
      <c r="J36" s="27"/>
      <c r="K36" s="27"/>
    </row>
    <row r="37" spans="1:11" ht="12.75">
      <c r="A37" s="73"/>
      <c r="B37" s="66"/>
      <c r="C37" s="66"/>
      <c r="D37" s="66"/>
      <c r="E37" s="12"/>
      <c r="F37" s="6"/>
      <c r="G37" s="6"/>
      <c r="H37" s="6"/>
      <c r="I37" s="6"/>
      <c r="J37" s="6"/>
      <c r="K37" s="6"/>
    </row>
    <row r="38" spans="1:11" s="3" customFormat="1" ht="12.75">
      <c r="A38" s="11" t="s">
        <v>71</v>
      </c>
      <c r="B38" s="25">
        <v>267.993</v>
      </c>
      <c r="C38" s="25">
        <v>267.993</v>
      </c>
      <c r="D38" s="25">
        <v>267.993</v>
      </c>
      <c r="E38" s="32"/>
      <c r="F38" s="25"/>
      <c r="G38" s="25"/>
      <c r="H38" s="25"/>
      <c r="I38" s="25"/>
      <c r="J38" s="25"/>
      <c r="K38" s="25"/>
    </row>
    <row r="39" spans="1:11" s="3" customFormat="1" ht="12.75">
      <c r="A39" s="11"/>
      <c r="B39" s="25"/>
      <c r="C39" s="25"/>
      <c r="D39" s="27"/>
      <c r="E39" s="32"/>
      <c r="F39" s="25"/>
      <c r="G39" s="25"/>
      <c r="H39" s="25"/>
      <c r="I39" s="25"/>
      <c r="J39" s="25"/>
      <c r="K39" s="25"/>
    </row>
    <row r="40" spans="1:11" ht="12.75">
      <c r="A40" s="12" t="s">
        <v>72</v>
      </c>
      <c r="B40" s="27">
        <v>10.95</v>
      </c>
      <c r="C40" s="27">
        <v>10.95</v>
      </c>
      <c r="D40" s="27">
        <v>10.95</v>
      </c>
      <c r="E40" s="26"/>
      <c r="F40" s="27"/>
      <c r="G40" s="27"/>
      <c r="H40" s="27"/>
      <c r="I40" s="27"/>
      <c r="J40" s="27"/>
      <c r="K40" s="27"/>
    </row>
    <row r="41" spans="1:11" ht="12.75">
      <c r="A41" s="6" t="s">
        <v>410</v>
      </c>
      <c r="B41" s="27">
        <v>51.115</v>
      </c>
      <c r="C41" s="27">
        <v>51.115</v>
      </c>
      <c r="D41" s="27">
        <v>51.115</v>
      </c>
      <c r="E41" s="26"/>
      <c r="F41" s="25"/>
      <c r="G41" s="25"/>
      <c r="H41" s="25"/>
      <c r="I41" s="25"/>
      <c r="J41" s="25"/>
      <c r="K41" s="25"/>
    </row>
    <row r="42" spans="1:11" s="12" customFormat="1" ht="12.75">
      <c r="A42" s="6" t="s">
        <v>411</v>
      </c>
      <c r="B42" s="27">
        <v>0.731</v>
      </c>
      <c r="C42" s="27">
        <v>0.731</v>
      </c>
      <c r="D42" s="27">
        <v>0.731</v>
      </c>
      <c r="E42" s="26"/>
      <c r="F42" s="27"/>
      <c r="G42" s="27"/>
      <c r="H42" s="27"/>
      <c r="I42" s="27"/>
      <c r="J42" s="27"/>
      <c r="K42" s="27"/>
    </row>
    <row r="43" spans="1:11" ht="12.75">
      <c r="A43" s="6" t="s">
        <v>73</v>
      </c>
      <c r="B43" s="27">
        <v>86.382</v>
      </c>
      <c r="C43" s="27">
        <v>86.382</v>
      </c>
      <c r="D43" s="27">
        <v>86.382</v>
      </c>
      <c r="E43" s="26"/>
      <c r="F43" s="27"/>
      <c r="G43" s="27"/>
      <c r="H43" s="27"/>
      <c r="I43" s="27"/>
      <c r="J43" s="27"/>
      <c r="K43" s="27"/>
    </row>
    <row r="44" spans="1:11" ht="12.75">
      <c r="A44" s="6" t="s">
        <v>74</v>
      </c>
      <c r="B44" s="27">
        <v>119.546</v>
      </c>
      <c r="C44" s="27">
        <v>119.546</v>
      </c>
      <c r="D44" s="27">
        <v>119.546</v>
      </c>
      <c r="E44" s="26"/>
      <c r="F44" s="27"/>
      <c r="G44" s="27"/>
      <c r="H44" s="27"/>
      <c r="I44" s="27"/>
      <c r="J44" s="27"/>
      <c r="K44" s="27"/>
    </row>
    <row r="45" spans="1:11" ht="12.75">
      <c r="A45" s="73"/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3" s="3" customFormat="1" ht="12.75">
      <c r="A46" s="11" t="s">
        <v>75</v>
      </c>
      <c r="B46" s="25">
        <v>1633128.993</v>
      </c>
      <c r="C46" s="25">
        <v>174215.875</v>
      </c>
      <c r="D46" s="25">
        <v>6575.8415</v>
      </c>
      <c r="E46" s="25">
        <v>75182.057</v>
      </c>
      <c r="F46" s="25">
        <v>60881.804</v>
      </c>
      <c r="G46" s="25"/>
      <c r="H46" s="25">
        <v>1485840.8925</v>
      </c>
      <c r="I46" s="25">
        <v>26927.774500000058</v>
      </c>
      <c r="J46" s="25">
        <v>4393.494</v>
      </c>
      <c r="K46" s="25">
        <v>254.904</v>
      </c>
      <c r="L46" s="11"/>
      <c r="M46" s="74"/>
    </row>
    <row r="47" spans="1:12" s="3" customFormat="1" ht="12.75">
      <c r="A47" s="11"/>
      <c r="B47" s="25"/>
      <c r="C47" s="25"/>
      <c r="D47" s="27"/>
      <c r="E47" s="32"/>
      <c r="F47" s="25"/>
      <c r="G47" s="25"/>
      <c r="H47" s="25"/>
      <c r="I47" s="25"/>
      <c r="J47" s="25"/>
      <c r="K47" s="25"/>
      <c r="L47" s="11"/>
    </row>
    <row r="48" spans="1:12" ht="12.75">
      <c r="A48" s="6" t="s">
        <v>76</v>
      </c>
      <c r="B48" s="27">
        <v>1.899</v>
      </c>
      <c r="C48" s="27">
        <v>1.899</v>
      </c>
      <c r="D48" s="27">
        <v>1.899</v>
      </c>
      <c r="E48" s="27"/>
      <c r="F48" s="27"/>
      <c r="G48" s="27"/>
      <c r="H48" s="27"/>
      <c r="I48" s="27"/>
      <c r="J48" s="27"/>
      <c r="K48" s="27"/>
      <c r="L48" s="11"/>
    </row>
    <row r="49" spans="1:12" ht="12.75">
      <c r="A49" s="12" t="s">
        <v>77</v>
      </c>
      <c r="B49" s="27">
        <v>104.03099999999999</v>
      </c>
      <c r="C49" s="27">
        <v>104.03099999999999</v>
      </c>
      <c r="D49" s="27">
        <v>82.035</v>
      </c>
      <c r="E49" s="27"/>
      <c r="F49" s="27">
        <v>21.996</v>
      </c>
      <c r="G49" s="27"/>
      <c r="H49" s="27"/>
      <c r="I49" s="27"/>
      <c r="J49" s="27"/>
      <c r="K49" s="27"/>
      <c r="L49" s="11"/>
    </row>
    <row r="50" spans="1:12" ht="12.75">
      <c r="A50" s="6" t="s">
        <v>78</v>
      </c>
      <c r="B50" s="27">
        <v>21.555</v>
      </c>
      <c r="C50" s="27">
        <v>21.555</v>
      </c>
      <c r="D50" s="27">
        <v>21.555</v>
      </c>
      <c r="E50" s="27"/>
      <c r="F50" s="27"/>
      <c r="G50" s="27"/>
      <c r="H50" s="27"/>
      <c r="I50" s="27"/>
      <c r="J50" s="27"/>
      <c r="K50" s="27"/>
      <c r="L50" s="11"/>
    </row>
    <row r="51" spans="1:12" s="12" customFormat="1" ht="12.75">
      <c r="A51" s="6" t="s">
        <v>79</v>
      </c>
      <c r="B51" s="27">
        <v>52.837</v>
      </c>
      <c r="C51" s="27">
        <v>52.837</v>
      </c>
      <c r="D51" s="27">
        <v>52.837</v>
      </c>
      <c r="E51" s="27"/>
      <c r="F51" s="27"/>
      <c r="G51" s="27"/>
      <c r="H51" s="27"/>
      <c r="I51" s="27"/>
      <c r="J51" s="27"/>
      <c r="K51" s="27"/>
      <c r="L51" s="11"/>
    </row>
    <row r="52" spans="1:12" ht="12.75">
      <c r="A52" s="6" t="s">
        <v>80</v>
      </c>
      <c r="B52" s="27">
        <v>34217.418</v>
      </c>
      <c r="C52" s="27">
        <v>34217.418</v>
      </c>
      <c r="D52" s="27">
        <v>2262.551</v>
      </c>
      <c r="E52" s="27">
        <v>27215.123</v>
      </c>
      <c r="F52" s="27">
        <v>218.856</v>
      </c>
      <c r="G52" s="27"/>
      <c r="H52" s="27">
        <v>4520.888</v>
      </c>
      <c r="I52" s="27">
        <v>4520.888</v>
      </c>
      <c r="J52" s="27"/>
      <c r="K52" s="27"/>
      <c r="L52" s="11"/>
    </row>
    <row r="53" spans="1:12" ht="12.75">
      <c r="A53" s="6" t="s">
        <v>81</v>
      </c>
      <c r="B53" s="27">
        <v>347.402</v>
      </c>
      <c r="C53" s="27">
        <v>347.402</v>
      </c>
      <c r="D53" s="27">
        <v>92.498</v>
      </c>
      <c r="E53" s="27"/>
      <c r="F53" s="27"/>
      <c r="G53" s="27"/>
      <c r="H53" s="27"/>
      <c r="I53" s="27"/>
      <c r="J53" s="27"/>
      <c r="K53" s="27">
        <v>254.904</v>
      </c>
      <c r="L53" s="11"/>
    </row>
    <row r="54" spans="1:12" ht="12.75">
      <c r="A54" s="6" t="s">
        <v>82</v>
      </c>
      <c r="B54" s="27">
        <v>290.119</v>
      </c>
      <c r="C54" s="27">
        <v>290.119</v>
      </c>
      <c r="D54" s="27">
        <v>35.215</v>
      </c>
      <c r="E54" s="27"/>
      <c r="F54" s="27"/>
      <c r="G54" s="27"/>
      <c r="H54" s="27"/>
      <c r="I54" s="27"/>
      <c r="J54" s="27"/>
      <c r="K54" s="27">
        <v>254.904</v>
      </c>
      <c r="L54" s="11"/>
    </row>
    <row r="55" spans="1:12" ht="12.75">
      <c r="A55" s="6" t="s">
        <v>83</v>
      </c>
      <c r="B55" s="27">
        <v>726.956</v>
      </c>
      <c r="C55" s="27">
        <v>726.956</v>
      </c>
      <c r="D55" s="27">
        <v>726.956</v>
      </c>
      <c r="E55" s="27"/>
      <c r="F55" s="27"/>
      <c r="G55" s="27"/>
      <c r="H55" s="27"/>
      <c r="I55" s="27"/>
      <c r="J55" s="27"/>
      <c r="K55" s="27"/>
      <c r="L55" s="11"/>
    </row>
    <row r="56" spans="1:12" ht="12.75">
      <c r="A56" s="6" t="s">
        <v>84</v>
      </c>
      <c r="B56" s="27">
        <v>1238.479</v>
      </c>
      <c r="C56" s="27">
        <v>1238.479</v>
      </c>
      <c r="D56" s="27">
        <v>1238.479</v>
      </c>
      <c r="E56" s="27"/>
      <c r="F56" s="27"/>
      <c r="G56" s="27"/>
      <c r="H56" s="27"/>
      <c r="I56" s="27"/>
      <c r="J56" s="27"/>
      <c r="K56" s="27"/>
      <c r="L56" s="11"/>
    </row>
    <row r="57" spans="1:12" ht="12.75">
      <c r="A57" s="6" t="s">
        <v>85</v>
      </c>
      <c r="B57" s="27">
        <v>508.031</v>
      </c>
      <c r="C57" s="27">
        <v>508.031</v>
      </c>
      <c r="D57" s="27">
        <v>56.971</v>
      </c>
      <c r="E57" s="27">
        <v>451.06</v>
      </c>
      <c r="F57" s="27"/>
      <c r="G57" s="27"/>
      <c r="H57" s="27"/>
      <c r="I57" s="27"/>
      <c r="J57" s="27"/>
      <c r="K57" s="27"/>
      <c r="L57" s="11"/>
    </row>
    <row r="58" spans="1:12" ht="12.75">
      <c r="A58" s="6" t="s">
        <v>86</v>
      </c>
      <c r="B58" s="27">
        <v>508.031</v>
      </c>
      <c r="C58" s="27">
        <v>508.031</v>
      </c>
      <c r="D58" s="27">
        <v>56.971</v>
      </c>
      <c r="E58" s="27">
        <v>451.06</v>
      </c>
      <c r="F58" s="27"/>
      <c r="G58" s="27"/>
      <c r="H58" s="27"/>
      <c r="I58" s="27"/>
      <c r="J58" s="27"/>
      <c r="K58" s="27"/>
      <c r="L58" s="11"/>
    </row>
    <row r="59" spans="1:12" ht="12.75">
      <c r="A59" s="6" t="s">
        <v>87</v>
      </c>
      <c r="B59" s="27">
        <v>32.3765</v>
      </c>
      <c r="C59" s="27">
        <v>32.3765</v>
      </c>
      <c r="D59" s="27">
        <v>32.3765</v>
      </c>
      <c r="E59" s="27"/>
      <c r="F59" s="27"/>
      <c r="G59" s="27"/>
      <c r="H59" s="27"/>
      <c r="I59" s="27"/>
      <c r="J59" s="27"/>
      <c r="K59" s="27"/>
      <c r="L59" s="11"/>
    </row>
    <row r="60" spans="1:12" ht="12.75">
      <c r="A60" s="6" t="s">
        <v>88</v>
      </c>
      <c r="B60" s="27">
        <v>7.525</v>
      </c>
      <c r="C60" s="27">
        <v>7.525</v>
      </c>
      <c r="D60" s="27">
        <v>7.525</v>
      </c>
      <c r="E60" s="27"/>
      <c r="F60" s="27"/>
      <c r="G60" s="27"/>
      <c r="H60" s="27"/>
      <c r="I60" s="27"/>
      <c r="J60" s="27"/>
      <c r="K60" s="27"/>
      <c r="L60" s="11"/>
    </row>
    <row r="61" spans="1:12" ht="12.75">
      <c r="A61" s="6" t="s">
        <v>89</v>
      </c>
      <c r="B61" s="27">
        <v>496.50800000000004</v>
      </c>
      <c r="C61" s="27">
        <v>496.50800000000004</v>
      </c>
      <c r="D61" s="27">
        <v>261.254</v>
      </c>
      <c r="E61" s="27"/>
      <c r="F61" s="27">
        <v>25.724</v>
      </c>
      <c r="G61" s="27"/>
      <c r="H61" s="27">
        <v>209.53</v>
      </c>
      <c r="I61" s="27">
        <v>209.53</v>
      </c>
      <c r="J61" s="27"/>
      <c r="K61" s="27"/>
      <c r="L61" s="11"/>
    </row>
    <row r="62" spans="1:12" ht="12.75">
      <c r="A62" s="6" t="s">
        <v>412</v>
      </c>
      <c r="B62" s="27">
        <v>415.476</v>
      </c>
      <c r="C62" s="27">
        <v>415.476</v>
      </c>
      <c r="D62" s="27">
        <v>205.946</v>
      </c>
      <c r="E62" s="27"/>
      <c r="F62" s="27"/>
      <c r="G62" s="27"/>
      <c r="H62" s="27">
        <v>209.53</v>
      </c>
      <c r="I62" s="27">
        <v>209.53</v>
      </c>
      <c r="J62" s="27"/>
      <c r="K62" s="27"/>
      <c r="L62" s="11"/>
    </row>
    <row r="63" spans="1:12" ht="12.75">
      <c r="A63" s="6" t="s">
        <v>90</v>
      </c>
      <c r="B63" s="27">
        <v>47868.733</v>
      </c>
      <c r="C63" s="27">
        <v>47868.733</v>
      </c>
      <c r="D63" s="27">
        <v>352.859</v>
      </c>
      <c r="E63" s="27">
        <v>47515.874</v>
      </c>
      <c r="F63" s="27"/>
      <c r="G63" s="27"/>
      <c r="H63" s="27"/>
      <c r="I63" s="27"/>
      <c r="J63" s="27"/>
      <c r="K63" s="27"/>
      <c r="L63" s="11"/>
    </row>
    <row r="64" spans="1:12" ht="12.75">
      <c r="A64" s="6" t="s">
        <v>91</v>
      </c>
      <c r="B64" s="27">
        <v>276.528</v>
      </c>
      <c r="C64" s="27">
        <v>276.528</v>
      </c>
      <c r="D64" s="27">
        <v>276.528</v>
      </c>
      <c r="E64" s="27"/>
      <c r="F64" s="27"/>
      <c r="G64" s="27"/>
      <c r="H64" s="27"/>
      <c r="I64" s="27"/>
      <c r="J64" s="27"/>
      <c r="K64" s="27"/>
      <c r="L64" s="11"/>
    </row>
    <row r="65" spans="1:13" ht="12.75">
      <c r="A65" s="6" t="s">
        <v>92</v>
      </c>
      <c r="B65" s="27">
        <v>315319.7075</v>
      </c>
      <c r="C65" s="27">
        <v>92.70750000001863</v>
      </c>
      <c r="D65" s="27">
        <v>17.89</v>
      </c>
      <c r="E65" s="27"/>
      <c r="F65" s="27"/>
      <c r="G65" s="27"/>
      <c r="H65" s="27">
        <v>315301.8175</v>
      </c>
      <c r="I65" s="10">
        <v>74.81750000000466</v>
      </c>
      <c r="J65" s="27"/>
      <c r="K65" s="27"/>
      <c r="L65" s="11"/>
      <c r="M65" s="5"/>
    </row>
    <row r="66" spans="1:12" ht="12.75">
      <c r="A66" s="6" t="s">
        <v>93</v>
      </c>
      <c r="B66" s="27">
        <v>5197.781</v>
      </c>
      <c r="C66" s="27">
        <v>5197.781</v>
      </c>
      <c r="D66" s="27">
        <v>707.287</v>
      </c>
      <c r="E66" s="27"/>
      <c r="F66" s="27"/>
      <c r="G66" s="27"/>
      <c r="H66" s="27">
        <v>97</v>
      </c>
      <c r="I66" s="27">
        <v>97</v>
      </c>
      <c r="J66" s="27">
        <v>4393.494</v>
      </c>
      <c r="K66" s="27"/>
      <c r="L66" s="11"/>
    </row>
    <row r="67" spans="1:12" ht="12.75">
      <c r="A67" s="6" t="s">
        <v>94</v>
      </c>
      <c r="B67" s="27">
        <v>3834.143</v>
      </c>
      <c r="C67" s="27">
        <v>3834.143</v>
      </c>
      <c r="D67" s="27">
        <v>11.987</v>
      </c>
      <c r="E67" s="27"/>
      <c r="F67" s="27">
        <v>3822.156</v>
      </c>
      <c r="G67" s="27"/>
      <c r="H67" s="27"/>
      <c r="I67" s="27"/>
      <c r="J67" s="27"/>
      <c r="K67" s="27"/>
      <c r="L67" s="11"/>
    </row>
    <row r="68" spans="1:12" ht="12.75">
      <c r="A68" s="6" t="s">
        <v>95</v>
      </c>
      <c r="B68" s="27">
        <v>181.308</v>
      </c>
      <c r="C68" s="27">
        <v>181.308</v>
      </c>
      <c r="D68" s="27">
        <v>181.308</v>
      </c>
      <c r="E68" s="27"/>
      <c r="F68" s="27"/>
      <c r="G68" s="27"/>
      <c r="H68" s="27"/>
      <c r="I68" s="27"/>
      <c r="J68" s="27"/>
      <c r="K68" s="27"/>
      <c r="L68" s="11"/>
    </row>
    <row r="69" spans="1:12" ht="12.75">
      <c r="A69" s="6" t="s">
        <v>96</v>
      </c>
      <c r="B69" s="27">
        <v>7.646</v>
      </c>
      <c r="C69" s="27">
        <v>7.646</v>
      </c>
      <c r="D69" s="27">
        <v>7.646</v>
      </c>
      <c r="E69" s="27"/>
      <c r="F69" s="26"/>
      <c r="G69" s="27"/>
      <c r="H69" s="27"/>
      <c r="I69" s="27"/>
      <c r="J69" s="27"/>
      <c r="K69" s="27"/>
      <c r="L69" s="11"/>
    </row>
    <row r="70" spans="1:12" ht="12.75">
      <c r="A70" s="6" t="s">
        <v>97</v>
      </c>
      <c r="B70" s="27">
        <v>1222688.129</v>
      </c>
      <c r="C70" s="27">
        <v>79002.01099999994</v>
      </c>
      <c r="D70" s="27">
        <v>183.4</v>
      </c>
      <c r="E70" s="27"/>
      <c r="F70" s="27">
        <v>56793.072</v>
      </c>
      <c r="G70" s="27"/>
      <c r="H70" s="27">
        <v>1165711.657</v>
      </c>
      <c r="I70" s="10">
        <v>22025.538999999873</v>
      </c>
      <c r="J70" s="27"/>
      <c r="K70" s="27"/>
      <c r="L70" s="11"/>
    </row>
    <row r="71" spans="1:11" ht="12.75">
      <c r="A71" s="73"/>
      <c r="B71" s="66"/>
      <c r="C71" s="66"/>
      <c r="D71" s="66"/>
      <c r="E71" s="66"/>
      <c r="F71" s="66"/>
      <c r="G71" s="66"/>
      <c r="H71" s="66"/>
      <c r="I71" s="66"/>
      <c r="J71" s="66"/>
      <c r="K71" s="66"/>
    </row>
    <row r="72" spans="1:11" s="3" customFormat="1" ht="12.75">
      <c r="A72" s="11" t="s">
        <v>98</v>
      </c>
      <c r="B72" s="25">
        <v>2812.199</v>
      </c>
      <c r="C72" s="25">
        <v>2812.199</v>
      </c>
      <c r="D72" s="25">
        <v>1526.506</v>
      </c>
      <c r="E72" s="32"/>
      <c r="F72" s="25">
        <v>1284.73</v>
      </c>
      <c r="G72" s="25"/>
      <c r="H72" s="25">
        <v>0.963</v>
      </c>
      <c r="I72" s="25">
        <v>0.963</v>
      </c>
      <c r="J72" s="25"/>
      <c r="K72" s="25"/>
    </row>
    <row r="73" spans="1:11" s="3" customFormat="1" ht="12.75">
      <c r="A73" s="11"/>
      <c r="B73" s="25"/>
      <c r="C73" s="25"/>
      <c r="D73" s="27"/>
      <c r="E73" s="32"/>
      <c r="F73" s="25"/>
      <c r="G73" s="25"/>
      <c r="H73" s="25"/>
      <c r="I73" s="25"/>
      <c r="J73" s="25"/>
      <c r="K73" s="25"/>
    </row>
    <row r="74" spans="1:11" ht="12.75">
      <c r="A74" s="6" t="s">
        <v>99</v>
      </c>
      <c r="B74" s="27">
        <v>2.985</v>
      </c>
      <c r="C74" s="27">
        <v>2.985</v>
      </c>
      <c r="D74" s="27">
        <v>2.985</v>
      </c>
      <c r="E74" s="26"/>
      <c r="F74" s="27"/>
      <c r="G74" s="27"/>
      <c r="H74" s="27"/>
      <c r="I74" s="27"/>
      <c r="J74" s="27"/>
      <c r="K74" s="27"/>
    </row>
    <row r="75" spans="1:11" ht="12.75">
      <c r="A75" s="6" t="s">
        <v>100</v>
      </c>
      <c r="B75" s="27">
        <v>427.707</v>
      </c>
      <c r="C75" s="27">
        <v>427.707</v>
      </c>
      <c r="D75" s="27">
        <v>427.707</v>
      </c>
      <c r="E75" s="26"/>
      <c r="F75" s="27"/>
      <c r="G75" s="27"/>
      <c r="H75" s="27"/>
      <c r="I75" s="27"/>
      <c r="J75" s="27"/>
      <c r="K75" s="27"/>
    </row>
    <row r="76" spans="1:11" ht="12.75">
      <c r="A76" s="12" t="s">
        <v>413</v>
      </c>
      <c r="B76" s="27"/>
      <c r="C76" s="27"/>
      <c r="D76" s="27"/>
      <c r="E76" s="26"/>
      <c r="F76" s="27"/>
      <c r="G76" s="27"/>
      <c r="H76" s="27"/>
      <c r="I76" s="27"/>
      <c r="J76" s="27"/>
      <c r="K76" s="27"/>
    </row>
    <row r="77" spans="1:11" ht="12.75">
      <c r="A77" s="6" t="s">
        <v>101</v>
      </c>
      <c r="B77" s="27">
        <v>39.203</v>
      </c>
      <c r="C77" s="27">
        <v>39.203</v>
      </c>
      <c r="D77" s="27">
        <v>39.203</v>
      </c>
      <c r="E77" s="26"/>
      <c r="F77" s="27"/>
      <c r="G77" s="27"/>
      <c r="H77" s="27"/>
      <c r="I77" s="27"/>
      <c r="J77" s="27"/>
      <c r="K77" s="27"/>
    </row>
    <row r="78" spans="1:11" ht="12.75">
      <c r="A78" s="6" t="s">
        <v>102</v>
      </c>
      <c r="B78" s="27">
        <v>978.5980000000001</v>
      </c>
      <c r="C78" s="27">
        <v>978.5980000000001</v>
      </c>
      <c r="D78" s="27">
        <v>57.71</v>
      </c>
      <c r="E78" s="26"/>
      <c r="F78" s="27">
        <v>920.23</v>
      </c>
      <c r="G78" s="27"/>
      <c r="H78" s="27">
        <v>0.658</v>
      </c>
      <c r="I78" s="27">
        <v>0.658</v>
      </c>
      <c r="J78" s="27"/>
      <c r="K78" s="27"/>
    </row>
    <row r="79" spans="1:11" s="12" customFormat="1" ht="12.75">
      <c r="A79" s="6" t="s">
        <v>104</v>
      </c>
      <c r="B79" s="27">
        <v>104.57600000000001</v>
      </c>
      <c r="C79" s="27">
        <v>104.57600000000001</v>
      </c>
      <c r="D79" s="27">
        <v>104.271</v>
      </c>
      <c r="E79" s="26"/>
      <c r="F79" s="27"/>
      <c r="G79" s="27"/>
      <c r="H79" s="27">
        <v>0.305</v>
      </c>
      <c r="I79" s="27">
        <v>0.305</v>
      </c>
      <c r="J79" s="27"/>
      <c r="K79" s="27"/>
    </row>
    <row r="80" spans="1:11" ht="12.75">
      <c r="A80" s="6" t="s">
        <v>103</v>
      </c>
      <c r="B80" s="27">
        <v>18.674</v>
      </c>
      <c r="C80" s="27">
        <v>18.674</v>
      </c>
      <c r="D80" s="27">
        <v>18.674</v>
      </c>
      <c r="E80" s="26"/>
      <c r="F80" s="27"/>
      <c r="G80" s="27"/>
      <c r="H80" s="27"/>
      <c r="I80" s="27"/>
      <c r="J80" s="27"/>
      <c r="K80" s="27"/>
    </row>
    <row r="81" spans="1:11" ht="12.75">
      <c r="A81" s="6" t="s">
        <v>105</v>
      </c>
      <c r="B81" s="27">
        <v>114.722</v>
      </c>
      <c r="C81" s="27">
        <v>114.722</v>
      </c>
      <c r="D81" s="27">
        <v>114.722</v>
      </c>
      <c r="E81" s="26"/>
      <c r="F81" s="27"/>
      <c r="G81" s="27"/>
      <c r="H81" s="27"/>
      <c r="I81" s="27"/>
      <c r="J81" s="27"/>
      <c r="K81" s="27"/>
    </row>
    <row r="82" spans="1:11" ht="12.75">
      <c r="A82" s="6" t="s">
        <v>106</v>
      </c>
      <c r="B82" s="27">
        <v>366.824</v>
      </c>
      <c r="C82" s="27">
        <v>366.824</v>
      </c>
      <c r="D82" s="27">
        <v>366.824</v>
      </c>
      <c r="E82" s="26"/>
      <c r="F82" s="27"/>
      <c r="G82" s="27"/>
      <c r="H82" s="27"/>
      <c r="I82" s="27"/>
      <c r="J82" s="27"/>
      <c r="K82" s="27"/>
    </row>
    <row r="83" spans="1:11" ht="12.75">
      <c r="A83" s="6" t="s">
        <v>107</v>
      </c>
      <c r="B83" s="27">
        <v>571.969</v>
      </c>
      <c r="C83" s="27">
        <v>571.969</v>
      </c>
      <c r="D83" s="27">
        <v>207.469</v>
      </c>
      <c r="E83" s="26"/>
      <c r="F83" s="27">
        <v>364.5</v>
      </c>
      <c r="G83" s="27"/>
      <c r="H83" s="27"/>
      <c r="I83" s="27"/>
      <c r="J83" s="27"/>
      <c r="K83" s="27"/>
    </row>
    <row r="84" spans="1:11" ht="12.75">
      <c r="A84" s="6" t="s">
        <v>108</v>
      </c>
      <c r="B84" s="27">
        <v>17.252</v>
      </c>
      <c r="C84" s="27">
        <v>17.252</v>
      </c>
      <c r="D84" s="27">
        <v>17.252</v>
      </c>
      <c r="E84" s="26"/>
      <c r="F84" s="27"/>
      <c r="G84" s="27"/>
      <c r="H84" s="27"/>
      <c r="I84" s="27"/>
      <c r="J84" s="27"/>
      <c r="K84" s="27"/>
    </row>
    <row r="85" spans="1:11" ht="12.75">
      <c r="A85" s="6" t="s">
        <v>109</v>
      </c>
      <c r="B85" s="27">
        <v>47.227</v>
      </c>
      <c r="C85" s="27">
        <v>47.227</v>
      </c>
      <c r="D85" s="27">
        <v>47.227</v>
      </c>
      <c r="E85" s="26"/>
      <c r="F85" s="27"/>
      <c r="G85" s="27"/>
      <c r="H85" s="27"/>
      <c r="I85" s="27"/>
      <c r="J85" s="27"/>
      <c r="K85" s="27"/>
    </row>
    <row r="86" spans="1:11" ht="12.75">
      <c r="A86" s="6" t="s">
        <v>110</v>
      </c>
      <c r="B86" s="27">
        <v>122.462</v>
      </c>
      <c r="C86" s="27">
        <v>122.462</v>
      </c>
      <c r="D86" s="27">
        <v>122.462</v>
      </c>
      <c r="E86" s="26"/>
      <c r="F86" s="27"/>
      <c r="G86" s="27"/>
      <c r="H86" s="27"/>
      <c r="I86" s="27"/>
      <c r="J86" s="27"/>
      <c r="K86" s="27"/>
    </row>
    <row r="87" spans="1:11" ht="12.75">
      <c r="A87" s="73"/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1:11" s="3" customFormat="1" ht="12.75">
      <c r="A88" s="11" t="s">
        <v>111</v>
      </c>
      <c r="B88" s="25">
        <v>2672.558</v>
      </c>
      <c r="C88" s="25">
        <v>2672.558</v>
      </c>
      <c r="D88" s="25">
        <v>1830.042</v>
      </c>
      <c r="E88" s="32"/>
      <c r="F88" s="25">
        <v>840.897</v>
      </c>
      <c r="G88" s="25"/>
      <c r="H88" s="25">
        <v>1.619</v>
      </c>
      <c r="I88" s="25">
        <v>1.619</v>
      </c>
      <c r="J88" s="25"/>
      <c r="K88" s="25"/>
    </row>
    <row r="89" spans="1:11" s="3" customFormat="1" ht="12.75">
      <c r="A89" s="11"/>
      <c r="B89" s="25"/>
      <c r="C89" s="25"/>
      <c r="D89" s="27"/>
      <c r="E89" s="32"/>
      <c r="F89" s="25"/>
      <c r="G89" s="25"/>
      <c r="H89" s="25"/>
      <c r="I89" s="25"/>
      <c r="J89" s="25"/>
      <c r="K89" s="25"/>
    </row>
    <row r="90" spans="1:11" ht="12.75">
      <c r="A90" s="6" t="s">
        <v>112</v>
      </c>
      <c r="B90" s="27">
        <v>47.796</v>
      </c>
      <c r="C90" s="27">
        <v>47.796</v>
      </c>
      <c r="D90" s="27">
        <v>47.667</v>
      </c>
      <c r="E90" s="26"/>
      <c r="F90" s="27"/>
      <c r="G90" s="27"/>
      <c r="H90" s="27">
        <v>0.129</v>
      </c>
      <c r="I90" s="27">
        <v>0.129</v>
      </c>
      <c r="J90" s="27"/>
      <c r="K90" s="27"/>
    </row>
    <row r="91" spans="1:11" ht="12.75">
      <c r="A91" s="6" t="s">
        <v>113</v>
      </c>
      <c r="B91" s="27">
        <v>171.90800000000002</v>
      </c>
      <c r="C91" s="27">
        <v>171.90800000000002</v>
      </c>
      <c r="D91" s="27">
        <v>170.418</v>
      </c>
      <c r="E91" s="26"/>
      <c r="F91" s="27"/>
      <c r="G91" s="27"/>
      <c r="H91" s="27">
        <v>1.49</v>
      </c>
      <c r="I91" s="27">
        <v>1.49</v>
      </c>
      <c r="J91" s="27"/>
      <c r="K91" s="27"/>
    </row>
    <row r="92" spans="1:11" ht="12.75">
      <c r="A92" s="6" t="s">
        <v>114</v>
      </c>
      <c r="B92" s="27">
        <v>77.506</v>
      </c>
      <c r="C92" s="27">
        <v>77.506</v>
      </c>
      <c r="D92" s="27">
        <v>77.506</v>
      </c>
      <c r="E92" s="26"/>
      <c r="F92" s="27"/>
      <c r="G92" s="27"/>
      <c r="H92" s="27"/>
      <c r="I92" s="27"/>
      <c r="J92" s="27"/>
      <c r="K92" s="27"/>
    </row>
    <row r="93" spans="1:11" ht="12.75">
      <c r="A93" s="12" t="s">
        <v>115</v>
      </c>
      <c r="B93" s="27">
        <v>994.298</v>
      </c>
      <c r="C93" s="27">
        <v>994.298</v>
      </c>
      <c r="D93" s="27">
        <v>250.911</v>
      </c>
      <c r="E93" s="26"/>
      <c r="F93" s="27">
        <v>743.387</v>
      </c>
      <c r="G93" s="27"/>
      <c r="H93" s="27"/>
      <c r="I93" s="27"/>
      <c r="J93" s="27"/>
      <c r="K93" s="27"/>
    </row>
    <row r="94" spans="1:11" ht="12.75">
      <c r="A94" s="6" t="s">
        <v>116</v>
      </c>
      <c r="B94" s="27">
        <v>191.532</v>
      </c>
      <c r="C94" s="27">
        <v>191.532</v>
      </c>
      <c r="D94" s="27">
        <v>191.532</v>
      </c>
      <c r="E94" s="26"/>
      <c r="F94" s="27"/>
      <c r="G94" s="27"/>
      <c r="H94" s="27"/>
      <c r="I94" s="27"/>
      <c r="J94" s="27"/>
      <c r="K94" s="27"/>
    </row>
    <row r="95" spans="1:11" s="12" customFormat="1" ht="12.75">
      <c r="A95" s="6" t="s">
        <v>117</v>
      </c>
      <c r="B95" s="27">
        <v>46.681</v>
      </c>
      <c r="C95" s="27">
        <v>46.681</v>
      </c>
      <c r="D95" s="27">
        <v>46.681</v>
      </c>
      <c r="E95" s="26"/>
      <c r="F95" s="27"/>
      <c r="G95" s="27"/>
      <c r="H95" s="27"/>
      <c r="I95" s="27"/>
      <c r="J95" s="27"/>
      <c r="K95" s="27"/>
    </row>
    <row r="96" spans="1:11" ht="12.75">
      <c r="A96" s="6" t="s">
        <v>118</v>
      </c>
      <c r="B96" s="27">
        <v>102.544</v>
      </c>
      <c r="C96" s="27">
        <v>102.544</v>
      </c>
      <c r="D96" s="27">
        <v>102.544</v>
      </c>
      <c r="E96" s="26"/>
      <c r="F96" s="27"/>
      <c r="G96" s="27"/>
      <c r="H96" s="27"/>
      <c r="I96" s="27"/>
      <c r="J96" s="27"/>
      <c r="K96" s="27"/>
    </row>
    <row r="97" spans="1:11" ht="12.75">
      <c r="A97" s="6" t="s">
        <v>119</v>
      </c>
      <c r="B97" s="27">
        <v>42.643</v>
      </c>
      <c r="C97" s="27">
        <v>42.643</v>
      </c>
      <c r="D97" s="27">
        <v>42.643</v>
      </c>
      <c r="E97" s="26"/>
      <c r="F97" s="27"/>
      <c r="G97" s="27"/>
      <c r="H97" s="27"/>
      <c r="I97" s="27"/>
      <c r="J97" s="27"/>
      <c r="K97" s="27"/>
    </row>
    <row r="98" spans="1:11" ht="12.75">
      <c r="A98" s="6" t="s">
        <v>120</v>
      </c>
      <c r="B98" s="27"/>
      <c r="C98" s="27"/>
      <c r="D98" s="27"/>
      <c r="E98" s="26"/>
      <c r="F98" s="27"/>
      <c r="G98" s="27"/>
      <c r="H98" s="27"/>
      <c r="I98" s="27"/>
      <c r="J98" s="27"/>
      <c r="K98" s="27"/>
    </row>
    <row r="99" spans="1:11" ht="12.75">
      <c r="A99" s="6" t="s">
        <v>121</v>
      </c>
      <c r="B99" s="27">
        <v>573.74</v>
      </c>
      <c r="C99" s="27">
        <v>573.74</v>
      </c>
      <c r="D99" s="27">
        <v>476.23</v>
      </c>
      <c r="E99" s="26"/>
      <c r="F99" s="27">
        <v>97.51</v>
      </c>
      <c r="G99" s="27"/>
      <c r="H99" s="27"/>
      <c r="I99" s="27"/>
      <c r="J99" s="27"/>
      <c r="K99" s="27"/>
    </row>
    <row r="100" spans="1:11" ht="12.75">
      <c r="A100" s="6" t="s">
        <v>122</v>
      </c>
      <c r="B100" s="27">
        <v>64.056</v>
      </c>
      <c r="C100" s="27">
        <v>64.056</v>
      </c>
      <c r="D100" s="27">
        <v>64.056</v>
      </c>
      <c r="E100" s="26"/>
      <c r="F100" s="27"/>
      <c r="G100" s="27"/>
      <c r="H100" s="27"/>
      <c r="I100" s="27"/>
      <c r="J100" s="27"/>
      <c r="K100" s="27"/>
    </row>
    <row r="101" spans="1:11" ht="12.75">
      <c r="A101" s="6" t="s">
        <v>123</v>
      </c>
      <c r="B101" s="27">
        <v>397.151</v>
      </c>
      <c r="C101" s="27">
        <v>397.151</v>
      </c>
      <c r="D101" s="27">
        <v>397.151</v>
      </c>
      <c r="E101" s="26"/>
      <c r="F101" s="27"/>
      <c r="G101" s="27"/>
      <c r="H101" s="27"/>
      <c r="I101" s="27"/>
      <c r="J101" s="27"/>
      <c r="K101" s="27"/>
    </row>
    <row r="102" spans="1:11" ht="12.75">
      <c r="A102" s="6" t="s">
        <v>124</v>
      </c>
      <c r="B102" s="27">
        <v>163.329</v>
      </c>
      <c r="C102" s="27">
        <v>163.329</v>
      </c>
      <c r="D102" s="27">
        <v>163.329</v>
      </c>
      <c r="E102" s="26"/>
      <c r="F102" s="27"/>
      <c r="G102" s="27"/>
      <c r="H102" s="27"/>
      <c r="I102" s="27"/>
      <c r="J102" s="27"/>
      <c r="K102" s="27"/>
    </row>
    <row r="103" spans="1:11" ht="12.75">
      <c r="A103" s="6" t="s">
        <v>125</v>
      </c>
      <c r="B103" s="27">
        <v>154.235</v>
      </c>
      <c r="C103" s="27">
        <v>154.235</v>
      </c>
      <c r="D103" s="27">
        <v>154.235</v>
      </c>
      <c r="E103" s="26"/>
      <c r="F103" s="27"/>
      <c r="G103" s="27"/>
      <c r="H103" s="27"/>
      <c r="I103" s="27"/>
      <c r="J103" s="27"/>
      <c r="K103" s="27"/>
    </row>
    <row r="104" spans="1:11" ht="12.75">
      <c r="A104" s="73"/>
      <c r="B104" s="77"/>
      <c r="C104" s="77"/>
      <c r="D104" s="77"/>
      <c r="E104" s="77"/>
      <c r="F104" s="77"/>
      <c r="G104" s="77"/>
      <c r="H104" s="77"/>
      <c r="I104" s="77"/>
      <c r="J104" s="77"/>
      <c r="K104" s="77"/>
    </row>
    <row r="105" spans="1:11" s="3" customFormat="1" ht="12.75">
      <c r="A105" s="11" t="s">
        <v>144</v>
      </c>
      <c r="B105" s="25">
        <v>1288.5137</v>
      </c>
      <c r="C105" s="25">
        <v>1288.5137</v>
      </c>
      <c r="D105" s="25">
        <v>1010.7597</v>
      </c>
      <c r="E105" s="32"/>
      <c r="F105" s="25">
        <v>277.754</v>
      </c>
      <c r="G105" s="25"/>
      <c r="H105" s="25"/>
      <c r="I105" s="25"/>
      <c r="J105" s="25"/>
      <c r="K105" s="25"/>
    </row>
    <row r="106" spans="1:11" s="3" customFormat="1" ht="12.75">
      <c r="A106" s="11"/>
      <c r="B106" s="25"/>
      <c r="C106" s="25"/>
      <c r="D106" s="27"/>
      <c r="E106" s="32"/>
      <c r="F106" s="25"/>
      <c r="G106" s="25"/>
      <c r="H106" s="25"/>
      <c r="I106" s="25"/>
      <c r="J106" s="25"/>
      <c r="K106" s="25"/>
    </row>
    <row r="107" spans="1:11" ht="12.75">
      <c r="A107" s="6" t="s">
        <v>145</v>
      </c>
      <c r="B107" s="27">
        <v>557.805</v>
      </c>
      <c r="C107" s="27">
        <v>557.805</v>
      </c>
      <c r="D107" s="27">
        <v>557.805</v>
      </c>
      <c r="E107" s="26"/>
      <c r="F107" s="27"/>
      <c r="G107" s="27"/>
      <c r="H107" s="27"/>
      <c r="I107" s="27"/>
      <c r="J107" s="27"/>
      <c r="K107" s="27"/>
    </row>
    <row r="108" spans="1:11" ht="12.75">
      <c r="A108" s="6" t="s">
        <v>146</v>
      </c>
      <c r="B108" s="27">
        <v>314.16</v>
      </c>
      <c r="C108" s="27">
        <v>314.16</v>
      </c>
      <c r="D108" s="27">
        <v>36.406</v>
      </c>
      <c r="E108" s="26"/>
      <c r="F108" s="27">
        <v>277.754</v>
      </c>
      <c r="G108" s="27"/>
      <c r="H108" s="27"/>
      <c r="I108" s="27"/>
      <c r="J108" s="27"/>
      <c r="K108" s="27"/>
    </row>
    <row r="109" spans="1:11" ht="12.75">
      <c r="A109" s="6" t="s">
        <v>147</v>
      </c>
      <c r="B109" s="27">
        <v>36.563</v>
      </c>
      <c r="C109" s="27">
        <v>36.563</v>
      </c>
      <c r="D109" s="27">
        <v>36.563</v>
      </c>
      <c r="E109" s="26"/>
      <c r="F109" s="27"/>
      <c r="G109" s="27"/>
      <c r="H109" s="27"/>
      <c r="I109" s="27"/>
      <c r="J109" s="27"/>
      <c r="K109" s="27"/>
    </row>
    <row r="110" spans="1:11" ht="12.75">
      <c r="A110" s="6" t="s">
        <v>148</v>
      </c>
      <c r="B110" s="27">
        <v>93.9797</v>
      </c>
      <c r="C110" s="27">
        <v>93.9797</v>
      </c>
      <c r="D110" s="27">
        <v>93.9797</v>
      </c>
      <c r="E110" s="26"/>
      <c r="F110" s="27"/>
      <c r="G110" s="27"/>
      <c r="H110" s="27"/>
      <c r="I110" s="27"/>
      <c r="J110" s="27"/>
      <c r="K110" s="27"/>
    </row>
    <row r="111" spans="1:11" ht="12.75">
      <c r="A111" s="12" t="s">
        <v>149</v>
      </c>
      <c r="B111" s="27">
        <v>62.788</v>
      </c>
      <c r="C111" s="27">
        <v>62.788</v>
      </c>
      <c r="D111" s="27">
        <v>62.788</v>
      </c>
      <c r="E111" s="26"/>
      <c r="F111" s="27"/>
      <c r="G111" s="27"/>
      <c r="H111" s="27"/>
      <c r="I111" s="27"/>
      <c r="J111" s="27"/>
      <c r="K111" s="27"/>
    </row>
    <row r="112" spans="1:11" ht="12.75">
      <c r="A112" s="6" t="s">
        <v>414</v>
      </c>
      <c r="B112" s="27">
        <v>219.849</v>
      </c>
      <c r="C112" s="27">
        <v>219.849</v>
      </c>
      <c r="D112" s="27">
        <v>219.849</v>
      </c>
      <c r="E112" s="26"/>
      <c r="F112" s="25"/>
      <c r="G112" s="25"/>
      <c r="H112" s="25"/>
      <c r="I112" s="25"/>
      <c r="J112" s="25"/>
      <c r="K112" s="25"/>
    </row>
    <row r="113" spans="1:11" ht="12.75">
      <c r="A113" s="6" t="s">
        <v>150</v>
      </c>
      <c r="B113" s="27">
        <v>15.48</v>
      </c>
      <c r="C113" s="27">
        <v>15.48</v>
      </c>
      <c r="D113" s="27">
        <v>15.48</v>
      </c>
      <c r="E113" s="26"/>
      <c r="F113" s="27"/>
      <c r="G113" s="27"/>
      <c r="H113" s="27"/>
      <c r="I113" s="27"/>
      <c r="J113" s="27"/>
      <c r="K113" s="27"/>
    </row>
    <row r="114" spans="1:11" ht="12.75">
      <c r="A114" s="6" t="s">
        <v>151</v>
      </c>
      <c r="B114" s="27">
        <v>19.418</v>
      </c>
      <c r="C114" s="27">
        <v>19.418</v>
      </c>
      <c r="D114" s="27">
        <v>19.418</v>
      </c>
      <c r="E114" s="26"/>
      <c r="F114" s="27"/>
      <c r="G114" s="27"/>
      <c r="H114" s="27"/>
      <c r="I114" s="27"/>
      <c r="J114" s="27"/>
      <c r="K114" s="27"/>
    </row>
    <row r="115" spans="1:11" ht="12.75">
      <c r="A115" s="6" t="s">
        <v>152</v>
      </c>
      <c r="B115" s="27">
        <v>3.01</v>
      </c>
      <c r="C115" s="27">
        <v>3.01</v>
      </c>
      <c r="D115" s="27">
        <v>3.01</v>
      </c>
      <c r="E115" s="26"/>
      <c r="F115" s="27"/>
      <c r="G115" s="27"/>
      <c r="H115" s="27"/>
      <c r="I115" s="27"/>
      <c r="J115" s="27"/>
      <c r="K115" s="27"/>
    </row>
    <row r="116" spans="1:11" ht="12.75">
      <c r="A116" s="6" t="s">
        <v>153</v>
      </c>
      <c r="B116" s="27">
        <v>26.702</v>
      </c>
      <c r="C116" s="27">
        <v>26.702</v>
      </c>
      <c r="D116" s="27">
        <v>26.702</v>
      </c>
      <c r="E116" s="26"/>
      <c r="F116" s="27"/>
      <c r="G116" s="27"/>
      <c r="H116" s="27"/>
      <c r="I116" s="27"/>
      <c r="J116" s="27"/>
      <c r="K116" s="27"/>
    </row>
    <row r="117" spans="1:11" ht="12.75">
      <c r="A117" s="6" t="s">
        <v>154</v>
      </c>
      <c r="B117" s="27">
        <v>1.547</v>
      </c>
      <c r="C117" s="27">
        <v>1.547</v>
      </c>
      <c r="D117" s="27">
        <v>1.547</v>
      </c>
      <c r="E117" s="26"/>
      <c r="F117" s="27"/>
      <c r="G117" s="27"/>
      <c r="H117" s="27"/>
      <c r="I117" s="27"/>
      <c r="J117" s="27"/>
      <c r="K117" s="27"/>
    </row>
    <row r="118" spans="1:11" ht="12.75">
      <c r="A118" s="73"/>
      <c r="B118" s="66"/>
      <c r="C118" s="66"/>
      <c r="D118" s="66"/>
      <c r="E118" s="66"/>
      <c r="F118" s="66"/>
      <c r="G118" s="66"/>
      <c r="H118" s="66"/>
      <c r="I118" s="66"/>
      <c r="J118" s="66"/>
      <c r="K118" s="66"/>
    </row>
    <row r="119" spans="1:11" s="3" customFormat="1" ht="12.75">
      <c r="A119" s="11" t="s">
        <v>126</v>
      </c>
      <c r="B119" s="25">
        <v>19690.355</v>
      </c>
      <c r="C119" s="25">
        <v>19690.355</v>
      </c>
      <c r="D119" s="25">
        <v>3475.317</v>
      </c>
      <c r="E119" s="32"/>
      <c r="F119" s="25">
        <v>12920.558</v>
      </c>
      <c r="G119" s="25"/>
      <c r="H119" s="25">
        <v>3294.48</v>
      </c>
      <c r="I119" s="25">
        <v>3294.48</v>
      </c>
      <c r="J119" s="25"/>
      <c r="K119" s="25"/>
    </row>
    <row r="120" spans="1:11" s="3" customFormat="1" ht="12.75">
      <c r="A120" s="11"/>
      <c r="B120" s="25"/>
      <c r="C120" s="25"/>
      <c r="D120" s="27"/>
      <c r="E120" s="32"/>
      <c r="F120" s="25"/>
      <c r="G120" s="25"/>
      <c r="H120" s="25"/>
      <c r="I120" s="25"/>
      <c r="J120" s="25"/>
      <c r="K120" s="25"/>
    </row>
    <row r="121" spans="1:11" ht="12.75">
      <c r="A121" s="6" t="s">
        <v>127</v>
      </c>
      <c r="B121" s="27">
        <v>206.777</v>
      </c>
      <c r="C121" s="27">
        <v>206.777</v>
      </c>
      <c r="D121" s="27">
        <v>206.777</v>
      </c>
      <c r="E121" s="26"/>
      <c r="F121" s="27"/>
      <c r="G121" s="27"/>
      <c r="H121" s="27"/>
      <c r="I121" s="27"/>
      <c r="J121" s="27"/>
      <c r="K121" s="27"/>
    </row>
    <row r="122" spans="1:11" ht="12.75">
      <c r="A122" s="6" t="s">
        <v>128</v>
      </c>
      <c r="B122" s="27">
        <v>136.124</v>
      </c>
      <c r="C122" s="27">
        <v>136.124</v>
      </c>
      <c r="D122" s="27">
        <v>136.124</v>
      </c>
      <c r="E122" s="26"/>
      <c r="F122" s="27"/>
      <c r="G122" s="27"/>
      <c r="H122" s="27"/>
      <c r="I122" s="27"/>
      <c r="J122" s="27"/>
      <c r="K122" s="27"/>
    </row>
    <row r="123" spans="1:11" ht="12.75">
      <c r="A123" s="6" t="s">
        <v>129</v>
      </c>
      <c r="B123" s="27">
        <v>3313.0499999999997</v>
      </c>
      <c r="C123" s="27">
        <v>3313.0499999999997</v>
      </c>
      <c r="D123" s="27">
        <v>145.598</v>
      </c>
      <c r="E123" s="26"/>
      <c r="F123" s="27">
        <v>22.31</v>
      </c>
      <c r="G123" s="27"/>
      <c r="H123" s="27">
        <v>3145.142</v>
      </c>
      <c r="I123" s="27">
        <v>3145.142</v>
      </c>
      <c r="J123" s="27"/>
      <c r="K123" s="27"/>
    </row>
    <row r="124" spans="1:11" ht="12.75">
      <c r="A124" s="6" t="s">
        <v>130</v>
      </c>
      <c r="B124" s="27">
        <v>97.225</v>
      </c>
      <c r="C124" s="27">
        <v>97.225</v>
      </c>
      <c r="D124" s="27">
        <v>97.225</v>
      </c>
      <c r="E124" s="26"/>
      <c r="F124" s="27"/>
      <c r="G124" s="27"/>
      <c r="H124" s="27"/>
      <c r="I124" s="27"/>
      <c r="J124" s="27"/>
      <c r="K124" s="27"/>
    </row>
    <row r="125" spans="1:11" ht="12.75">
      <c r="A125" s="6" t="s">
        <v>131</v>
      </c>
      <c r="B125" s="27">
        <v>68.479</v>
      </c>
      <c r="C125" s="27">
        <v>68.479</v>
      </c>
      <c r="D125" s="27">
        <v>68.479</v>
      </c>
      <c r="E125" s="26"/>
      <c r="F125" s="27"/>
      <c r="G125" s="27"/>
      <c r="H125" s="27"/>
      <c r="I125" s="27"/>
      <c r="J125" s="27"/>
      <c r="K125" s="27"/>
    </row>
    <row r="126" spans="1:11" ht="12.75">
      <c r="A126" s="6" t="s">
        <v>132</v>
      </c>
      <c r="B126" s="27">
        <v>977.6800000000001</v>
      </c>
      <c r="C126" s="27">
        <v>977.6800000000001</v>
      </c>
      <c r="D126" s="27">
        <v>842.009</v>
      </c>
      <c r="E126" s="26"/>
      <c r="F126" s="27"/>
      <c r="G126" s="27"/>
      <c r="H126" s="27">
        <v>135.671</v>
      </c>
      <c r="I126" s="27">
        <v>135.671</v>
      </c>
      <c r="J126" s="27"/>
      <c r="K126" s="27"/>
    </row>
    <row r="127" spans="1:11" ht="12.75">
      <c r="A127" s="6" t="s">
        <v>133</v>
      </c>
      <c r="B127" s="27">
        <v>265.653</v>
      </c>
      <c r="C127" s="27">
        <v>265.653</v>
      </c>
      <c r="D127" s="27">
        <v>265.653</v>
      </c>
      <c r="E127" s="26"/>
      <c r="F127" s="27"/>
      <c r="G127" s="27"/>
      <c r="H127" s="27"/>
      <c r="I127" s="27"/>
      <c r="J127" s="27"/>
      <c r="K127" s="27"/>
    </row>
    <row r="128" spans="1:11" ht="12.75">
      <c r="A128" s="6" t="s">
        <v>134</v>
      </c>
      <c r="B128" s="27">
        <v>11.291</v>
      </c>
      <c r="C128" s="27">
        <v>11.291</v>
      </c>
      <c r="D128" s="27">
        <v>11.291</v>
      </c>
      <c r="E128" s="26"/>
      <c r="F128" s="27"/>
      <c r="G128" s="27"/>
      <c r="H128" s="27"/>
      <c r="I128" s="27"/>
      <c r="J128" s="27"/>
      <c r="K128" s="27"/>
    </row>
    <row r="129" spans="1:11" ht="12.75">
      <c r="A129" s="6" t="s">
        <v>135</v>
      </c>
      <c r="B129" s="27">
        <v>13390.788999999999</v>
      </c>
      <c r="C129" s="27">
        <v>13390.788999999999</v>
      </c>
      <c r="D129" s="27">
        <v>478.874</v>
      </c>
      <c r="E129" s="26"/>
      <c r="F129" s="27">
        <v>12898.248</v>
      </c>
      <c r="G129" s="27"/>
      <c r="H129" s="27">
        <v>13.667</v>
      </c>
      <c r="I129" s="27">
        <v>13.667</v>
      </c>
      <c r="J129" s="27"/>
      <c r="K129" s="27"/>
    </row>
    <row r="130" spans="1:11" ht="12.75">
      <c r="A130" s="6" t="s">
        <v>136</v>
      </c>
      <c r="B130" s="27">
        <v>260.862</v>
      </c>
      <c r="C130" s="27">
        <v>260.862</v>
      </c>
      <c r="D130" s="27">
        <v>260.862</v>
      </c>
      <c r="E130" s="26"/>
      <c r="F130" s="27"/>
      <c r="G130" s="27"/>
      <c r="H130" s="27"/>
      <c r="I130" s="27"/>
      <c r="J130" s="27"/>
      <c r="K130" s="27"/>
    </row>
    <row r="131" spans="1:11" ht="12.75">
      <c r="A131" s="6" t="s">
        <v>137</v>
      </c>
      <c r="B131" s="27">
        <v>141.742</v>
      </c>
      <c r="C131" s="27">
        <v>141.742</v>
      </c>
      <c r="D131" s="27">
        <v>141.742</v>
      </c>
      <c r="E131" s="26"/>
      <c r="F131" s="27"/>
      <c r="G131" s="27"/>
      <c r="H131" s="27"/>
      <c r="I131" s="27"/>
      <c r="J131" s="27"/>
      <c r="K131" s="27"/>
    </row>
    <row r="132" spans="1:11" ht="12.75">
      <c r="A132" s="12" t="s">
        <v>138</v>
      </c>
      <c r="B132" s="27">
        <v>373.629</v>
      </c>
      <c r="C132" s="27">
        <v>373.629</v>
      </c>
      <c r="D132" s="27">
        <v>373.629</v>
      </c>
      <c r="E132" s="26"/>
      <c r="F132" s="25"/>
      <c r="G132" s="25"/>
      <c r="H132" s="25"/>
      <c r="I132" s="25"/>
      <c r="J132" s="25"/>
      <c r="K132" s="25"/>
    </row>
    <row r="133" spans="1:11" ht="12.75">
      <c r="A133" s="6" t="s">
        <v>139</v>
      </c>
      <c r="B133" s="27">
        <v>8.46</v>
      </c>
      <c r="C133" s="27">
        <v>8.46</v>
      </c>
      <c r="D133" s="27">
        <v>8.46</v>
      </c>
      <c r="E133" s="26"/>
      <c r="F133" s="27"/>
      <c r="G133" s="27"/>
      <c r="H133" s="27"/>
      <c r="I133" s="27"/>
      <c r="J133" s="27"/>
      <c r="K133" s="27"/>
    </row>
    <row r="134" spans="1:11" s="12" customFormat="1" ht="12.75">
      <c r="A134" s="6" t="s">
        <v>140</v>
      </c>
      <c r="B134" s="27">
        <v>112.294</v>
      </c>
      <c r="C134" s="27">
        <v>112.294</v>
      </c>
      <c r="D134" s="27">
        <v>112.294</v>
      </c>
      <c r="E134" s="26"/>
      <c r="F134" s="27"/>
      <c r="G134" s="27"/>
      <c r="H134" s="27"/>
      <c r="I134" s="27"/>
      <c r="J134" s="27"/>
      <c r="K134" s="27"/>
    </row>
    <row r="135" spans="1:11" ht="12.75">
      <c r="A135" s="6" t="s">
        <v>141</v>
      </c>
      <c r="B135" s="27">
        <v>223.166</v>
      </c>
      <c r="C135" s="27">
        <v>223.166</v>
      </c>
      <c r="D135" s="27">
        <v>223.166</v>
      </c>
      <c r="E135" s="26"/>
      <c r="F135" s="27"/>
      <c r="G135" s="27"/>
      <c r="H135" s="27"/>
      <c r="I135" s="27"/>
      <c r="J135" s="27"/>
      <c r="K135" s="27"/>
    </row>
    <row r="136" spans="1:11" ht="12.75">
      <c r="A136" s="6" t="s">
        <v>142</v>
      </c>
      <c r="B136" s="27">
        <v>26.125</v>
      </c>
      <c r="C136" s="27">
        <v>26.125</v>
      </c>
      <c r="D136" s="27">
        <v>26.125</v>
      </c>
      <c r="E136" s="26"/>
      <c r="F136" s="27"/>
      <c r="G136" s="27"/>
      <c r="H136" s="27"/>
      <c r="I136" s="27"/>
      <c r="J136" s="27"/>
      <c r="K136" s="27"/>
    </row>
    <row r="137" spans="1:11" ht="12.75">
      <c r="A137" s="6" t="s">
        <v>143</v>
      </c>
      <c r="B137" s="27">
        <v>227.211</v>
      </c>
      <c r="C137" s="27">
        <v>227.211</v>
      </c>
      <c r="D137" s="27">
        <v>227.211</v>
      </c>
      <c r="E137" s="26"/>
      <c r="F137" s="27"/>
      <c r="G137" s="27"/>
      <c r="H137" s="27"/>
      <c r="I137" s="27"/>
      <c r="J137" s="27"/>
      <c r="K137" s="27"/>
    </row>
    <row r="138" spans="1:11" ht="12.75">
      <c r="A138" s="73"/>
      <c r="B138" s="77"/>
      <c r="C138" s="77"/>
      <c r="D138" s="77"/>
      <c r="E138" s="77"/>
      <c r="F138" s="77"/>
      <c r="G138" s="77"/>
      <c r="H138" s="77"/>
      <c r="I138" s="77"/>
      <c r="J138" s="77"/>
      <c r="K138" s="77"/>
    </row>
    <row r="139" spans="1:11" s="3" customFormat="1" ht="12.75">
      <c r="A139" s="11" t="s">
        <v>155</v>
      </c>
      <c r="B139" s="25">
        <v>1343.601</v>
      </c>
      <c r="C139" s="25">
        <v>1343.601</v>
      </c>
      <c r="D139" s="25">
        <v>1262.391</v>
      </c>
      <c r="E139" s="32"/>
      <c r="F139" s="25"/>
      <c r="G139" s="25">
        <v>17.506</v>
      </c>
      <c r="H139" s="25">
        <v>63.704</v>
      </c>
      <c r="I139" s="25">
        <v>63.704</v>
      </c>
      <c r="J139" s="25"/>
      <c r="K139" s="25"/>
    </row>
    <row r="140" spans="1:11" s="3" customFormat="1" ht="12.75">
      <c r="A140" s="11"/>
      <c r="B140" s="25"/>
      <c r="C140" s="25"/>
      <c r="D140" s="27"/>
      <c r="E140" s="32"/>
      <c r="F140" s="25"/>
      <c r="G140" s="25"/>
      <c r="H140" s="25"/>
      <c r="I140" s="25"/>
      <c r="J140" s="25"/>
      <c r="K140" s="25"/>
    </row>
    <row r="141" spans="1:11" ht="12.75">
      <c r="A141" s="6" t="s">
        <v>156</v>
      </c>
      <c r="B141" s="27">
        <v>15.592</v>
      </c>
      <c r="C141" s="27">
        <v>15.592</v>
      </c>
      <c r="D141" s="27">
        <v>15.592</v>
      </c>
      <c r="E141" s="26"/>
      <c r="F141" s="27"/>
      <c r="G141" s="27"/>
      <c r="H141" s="27"/>
      <c r="I141" s="27"/>
      <c r="J141" s="27"/>
      <c r="K141" s="27"/>
    </row>
    <row r="142" spans="1:11" ht="12.75">
      <c r="A142" s="6" t="s">
        <v>157</v>
      </c>
      <c r="B142" s="27">
        <v>128.721</v>
      </c>
      <c r="C142" s="27">
        <v>128.721</v>
      </c>
      <c r="D142" s="27">
        <v>128.721</v>
      </c>
      <c r="E142" s="26"/>
      <c r="F142" s="27"/>
      <c r="G142" s="27"/>
      <c r="H142" s="27"/>
      <c r="I142" s="27"/>
      <c r="J142" s="27"/>
      <c r="K142" s="27"/>
    </row>
    <row r="143" spans="1:11" ht="12.75">
      <c r="A143" s="6" t="s">
        <v>158</v>
      </c>
      <c r="B143" s="27">
        <v>40.051</v>
      </c>
      <c r="C143" s="27">
        <v>40.051</v>
      </c>
      <c r="D143" s="27">
        <v>40.051</v>
      </c>
      <c r="E143" s="26"/>
      <c r="F143" s="27"/>
      <c r="G143" s="27"/>
      <c r="H143" s="27"/>
      <c r="I143" s="27"/>
      <c r="J143" s="27"/>
      <c r="K143" s="27"/>
    </row>
    <row r="144" spans="1:11" ht="12.75">
      <c r="A144" s="6" t="s">
        <v>159</v>
      </c>
      <c r="B144" s="27">
        <v>30.419</v>
      </c>
      <c r="C144" s="27">
        <v>30.419</v>
      </c>
      <c r="D144" s="27">
        <v>30.419</v>
      </c>
      <c r="E144" s="26"/>
      <c r="F144" s="27"/>
      <c r="G144" s="27"/>
      <c r="H144" s="27"/>
      <c r="I144" s="27"/>
      <c r="J144" s="27"/>
      <c r="K144" s="27"/>
    </row>
    <row r="145" spans="1:11" ht="12.75">
      <c r="A145" s="6" t="s">
        <v>160</v>
      </c>
      <c r="B145" s="27">
        <v>4.732</v>
      </c>
      <c r="C145" s="27">
        <v>4.732</v>
      </c>
      <c r="D145" s="27">
        <v>4.732</v>
      </c>
      <c r="E145" s="26"/>
      <c r="F145" s="27"/>
      <c r="G145" s="27"/>
      <c r="H145" s="27"/>
      <c r="I145" s="27"/>
      <c r="J145" s="27"/>
      <c r="K145" s="27"/>
    </row>
    <row r="146" spans="1:11" ht="12.75">
      <c r="A146" s="6" t="s">
        <v>161</v>
      </c>
      <c r="B146" s="27">
        <v>35.256</v>
      </c>
      <c r="C146" s="27">
        <v>35.256</v>
      </c>
      <c r="D146" s="27">
        <v>35.256</v>
      </c>
      <c r="E146" s="26"/>
      <c r="F146" s="27"/>
      <c r="G146" s="27"/>
      <c r="H146" s="27"/>
      <c r="I146" s="27"/>
      <c r="J146" s="27"/>
      <c r="K146" s="27"/>
    </row>
    <row r="147" spans="1:11" ht="12.75">
      <c r="A147" s="12" t="s">
        <v>162</v>
      </c>
      <c r="B147" s="27">
        <v>4.532</v>
      </c>
      <c r="C147" s="27">
        <v>4.532</v>
      </c>
      <c r="D147" s="27">
        <v>4.532</v>
      </c>
      <c r="E147" s="26"/>
      <c r="F147" s="27"/>
      <c r="G147" s="27"/>
      <c r="H147" s="27"/>
      <c r="I147" s="27"/>
      <c r="J147" s="27"/>
      <c r="K147" s="27"/>
    </row>
    <row r="148" spans="1:11" ht="12.75">
      <c r="A148" s="6" t="s">
        <v>163</v>
      </c>
      <c r="B148" s="27">
        <v>711.3779999999999</v>
      </c>
      <c r="C148" s="27">
        <v>711.3779999999999</v>
      </c>
      <c r="D148" s="27">
        <v>707.478</v>
      </c>
      <c r="E148" s="26"/>
      <c r="F148" s="27"/>
      <c r="G148" s="27"/>
      <c r="H148" s="27">
        <v>3.9</v>
      </c>
      <c r="I148" s="27">
        <v>3.9</v>
      </c>
      <c r="J148" s="27"/>
      <c r="K148" s="27"/>
    </row>
    <row r="149" spans="1:11" ht="12.75">
      <c r="A149" s="6" t="s">
        <v>415</v>
      </c>
      <c r="B149" s="27">
        <v>401.993</v>
      </c>
      <c r="C149" s="27">
        <v>401.993</v>
      </c>
      <c r="D149" s="27">
        <v>401.993</v>
      </c>
      <c r="E149" s="26"/>
      <c r="F149" s="25"/>
      <c r="G149" s="25"/>
      <c r="H149" s="25"/>
      <c r="I149" s="25"/>
      <c r="J149" s="25"/>
      <c r="K149" s="25"/>
    </row>
    <row r="150" spans="1:11" s="12" customFormat="1" ht="12.75">
      <c r="A150" s="6" t="s">
        <v>164</v>
      </c>
      <c r="B150" s="27">
        <v>90.531</v>
      </c>
      <c r="C150" s="27">
        <v>90.531</v>
      </c>
      <c r="D150" s="27">
        <v>90.531</v>
      </c>
      <c r="E150" s="26"/>
      <c r="F150" s="27"/>
      <c r="G150" s="27"/>
      <c r="H150" s="27"/>
      <c r="I150" s="27"/>
      <c r="J150" s="27"/>
      <c r="K150" s="27"/>
    </row>
    <row r="151" spans="1:11" ht="12.75">
      <c r="A151" s="6" t="s">
        <v>165</v>
      </c>
      <c r="B151" s="27">
        <v>72.236</v>
      </c>
      <c r="C151" s="27">
        <v>72.236</v>
      </c>
      <c r="D151" s="27">
        <v>72.236</v>
      </c>
      <c r="E151" s="26"/>
      <c r="F151" s="27"/>
      <c r="G151" s="27"/>
      <c r="H151" s="27"/>
      <c r="I151" s="27"/>
      <c r="J151" s="27"/>
      <c r="K151" s="27"/>
    </row>
    <row r="152" spans="1:11" ht="12.75">
      <c r="A152" s="6" t="s">
        <v>166</v>
      </c>
      <c r="B152" s="27">
        <v>122.561</v>
      </c>
      <c r="C152" s="27">
        <v>122.561</v>
      </c>
      <c r="D152" s="27">
        <v>62.757</v>
      </c>
      <c r="E152" s="26"/>
      <c r="F152" s="27"/>
      <c r="G152" s="27"/>
      <c r="H152" s="27">
        <v>59.804</v>
      </c>
      <c r="I152" s="27">
        <v>59.804</v>
      </c>
      <c r="J152" s="27"/>
      <c r="K152" s="27"/>
    </row>
    <row r="153" spans="1:11" ht="12.75">
      <c r="A153" s="6" t="s">
        <v>167</v>
      </c>
      <c r="B153" s="27">
        <v>36.825</v>
      </c>
      <c r="C153" s="27">
        <v>36.825</v>
      </c>
      <c r="D153" s="27">
        <v>36.825</v>
      </c>
      <c r="E153" s="26"/>
      <c r="F153" s="27"/>
      <c r="G153" s="27"/>
      <c r="H153" s="27"/>
      <c r="I153" s="27"/>
      <c r="J153" s="27"/>
      <c r="K153" s="27"/>
    </row>
    <row r="154" spans="1:11" ht="12.75">
      <c r="A154" s="6" t="s">
        <v>168</v>
      </c>
      <c r="B154" s="27">
        <v>22.782</v>
      </c>
      <c r="C154" s="27">
        <v>22.782</v>
      </c>
      <c r="D154" s="27">
        <v>22.782</v>
      </c>
      <c r="E154" s="26"/>
      <c r="F154" s="27"/>
      <c r="G154" s="27"/>
      <c r="H154" s="27"/>
      <c r="I154" s="27"/>
      <c r="J154" s="27"/>
      <c r="K154" s="27"/>
    </row>
    <row r="155" spans="1:11" ht="12.75">
      <c r="A155" s="6" t="s">
        <v>169</v>
      </c>
      <c r="B155" s="27">
        <v>100.221</v>
      </c>
      <c r="C155" s="27">
        <v>100.221</v>
      </c>
      <c r="D155" s="27">
        <v>82.715</v>
      </c>
      <c r="E155" s="26"/>
      <c r="F155" s="27"/>
      <c r="G155" s="27">
        <v>17.506</v>
      </c>
      <c r="H155" s="27"/>
      <c r="I155" s="27"/>
      <c r="J155" s="27"/>
      <c r="K155" s="27"/>
    </row>
    <row r="156" spans="1:11" ht="12.75">
      <c r="A156" s="73"/>
      <c r="B156" s="77"/>
      <c r="C156" s="77"/>
      <c r="D156" s="77"/>
      <c r="E156" s="77"/>
      <c r="F156" s="77"/>
      <c r="G156" s="77"/>
      <c r="H156" s="77"/>
      <c r="I156" s="77"/>
      <c r="J156" s="77"/>
      <c r="K156" s="77"/>
    </row>
    <row r="157" spans="1:11" s="3" customFormat="1" ht="12.75">
      <c r="A157" s="11" t="s">
        <v>170</v>
      </c>
      <c r="B157" s="25">
        <v>4748.527000000001</v>
      </c>
      <c r="C157" s="25">
        <v>4748.527000000001</v>
      </c>
      <c r="D157" s="25">
        <v>4103.965</v>
      </c>
      <c r="E157" s="32"/>
      <c r="F157" s="25">
        <v>490.153</v>
      </c>
      <c r="G157" s="25">
        <v>0.443</v>
      </c>
      <c r="H157" s="25">
        <v>153.966</v>
      </c>
      <c r="I157" s="25">
        <v>153.966</v>
      </c>
      <c r="J157" s="25"/>
      <c r="K157" s="25"/>
    </row>
    <row r="158" spans="1:11" s="3" customFormat="1" ht="12.75">
      <c r="A158" s="11"/>
      <c r="B158" s="25"/>
      <c r="C158" s="25"/>
      <c r="D158" s="27"/>
      <c r="E158" s="32"/>
      <c r="F158" s="25"/>
      <c r="G158" s="25"/>
      <c r="H158" s="25"/>
      <c r="I158" s="25"/>
      <c r="J158" s="25"/>
      <c r="K158" s="25"/>
    </row>
    <row r="159" spans="1:11" ht="12.75">
      <c r="A159" s="6" t="s">
        <v>171</v>
      </c>
      <c r="B159" s="27">
        <v>46.624</v>
      </c>
      <c r="C159" s="27">
        <v>46.624</v>
      </c>
      <c r="D159" s="27">
        <v>46.624</v>
      </c>
      <c r="E159" s="26"/>
      <c r="F159" s="27"/>
      <c r="G159" s="27"/>
      <c r="H159" s="27"/>
      <c r="I159" s="27"/>
      <c r="J159" s="27"/>
      <c r="K159" s="27"/>
    </row>
    <row r="160" spans="1:11" ht="12.75">
      <c r="A160" s="6" t="s">
        <v>172</v>
      </c>
      <c r="B160" s="27">
        <v>96.983</v>
      </c>
      <c r="C160" s="27">
        <v>96.983</v>
      </c>
      <c r="D160" s="27">
        <v>96.983</v>
      </c>
      <c r="E160" s="26"/>
      <c r="F160" s="27"/>
      <c r="G160" s="27"/>
      <c r="H160" s="27"/>
      <c r="I160" s="27"/>
      <c r="J160" s="27"/>
      <c r="K160" s="27"/>
    </row>
    <row r="161" spans="1:11" ht="12.75">
      <c r="A161" s="6" t="s">
        <v>416</v>
      </c>
      <c r="B161" s="27">
        <v>16.872</v>
      </c>
      <c r="C161" s="27">
        <v>16.872</v>
      </c>
      <c r="D161" s="27">
        <v>16.872</v>
      </c>
      <c r="E161" s="26"/>
      <c r="F161" s="27"/>
      <c r="G161" s="27"/>
      <c r="H161" s="27"/>
      <c r="I161" s="27"/>
      <c r="J161" s="27"/>
      <c r="K161" s="27"/>
    </row>
    <row r="162" spans="1:11" ht="12.75">
      <c r="A162" s="6" t="s">
        <v>173</v>
      </c>
      <c r="B162" s="27">
        <v>250.469</v>
      </c>
      <c r="C162" s="27">
        <v>250.469</v>
      </c>
      <c r="D162" s="27">
        <v>146.169</v>
      </c>
      <c r="E162" s="26"/>
      <c r="F162" s="27">
        <v>104.3</v>
      </c>
      <c r="G162" s="27"/>
      <c r="H162" s="27"/>
      <c r="I162" s="27"/>
      <c r="J162" s="27"/>
      <c r="K162" s="27"/>
    </row>
    <row r="163" spans="1:11" ht="12.75">
      <c r="A163" s="6" t="s">
        <v>174</v>
      </c>
      <c r="B163" s="27">
        <v>26.743</v>
      </c>
      <c r="C163" s="27">
        <v>26.743</v>
      </c>
      <c r="D163" s="27">
        <v>26.743</v>
      </c>
      <c r="E163" s="26"/>
      <c r="F163" s="27"/>
      <c r="G163" s="27"/>
      <c r="H163" s="27"/>
      <c r="I163" s="27"/>
      <c r="J163" s="27"/>
      <c r="K163" s="27"/>
    </row>
    <row r="164" spans="1:11" ht="12.75">
      <c r="A164" s="6" t="s">
        <v>175</v>
      </c>
      <c r="B164" s="27">
        <v>106.84</v>
      </c>
      <c r="C164" s="27">
        <v>106.84</v>
      </c>
      <c r="D164" s="27">
        <v>106.397</v>
      </c>
      <c r="E164" s="26"/>
      <c r="F164" s="27"/>
      <c r="G164" s="27">
        <v>0.443</v>
      </c>
      <c r="H164" s="27"/>
      <c r="I164" s="27"/>
      <c r="J164" s="27"/>
      <c r="K164" s="27"/>
    </row>
    <row r="165" spans="1:11" ht="12.75">
      <c r="A165" s="6" t="s">
        <v>417</v>
      </c>
      <c r="B165" s="27">
        <v>1.3</v>
      </c>
      <c r="C165" s="27">
        <v>1.3</v>
      </c>
      <c r="D165" s="27">
        <v>1.3</v>
      </c>
      <c r="E165" s="26"/>
      <c r="F165" s="27"/>
      <c r="G165" s="27"/>
      <c r="H165" s="27"/>
      <c r="I165" s="27"/>
      <c r="J165" s="27"/>
      <c r="K165" s="27"/>
    </row>
    <row r="166" spans="1:11" ht="12.75">
      <c r="A166" s="12" t="s">
        <v>176</v>
      </c>
      <c r="B166" s="27">
        <v>31.995</v>
      </c>
      <c r="C166" s="27">
        <v>31.995</v>
      </c>
      <c r="D166" s="27">
        <v>30.27</v>
      </c>
      <c r="E166" s="26"/>
      <c r="F166" s="27">
        <v>1.725</v>
      </c>
      <c r="G166" s="27"/>
      <c r="H166" s="27"/>
      <c r="I166" s="27"/>
      <c r="J166" s="27"/>
      <c r="K166" s="27"/>
    </row>
    <row r="167" spans="1:11" ht="12.75">
      <c r="A167" s="6" t="s">
        <v>177</v>
      </c>
      <c r="B167" s="27">
        <v>2013.717</v>
      </c>
      <c r="C167" s="27">
        <v>2013.717</v>
      </c>
      <c r="D167" s="27">
        <v>2013.717</v>
      </c>
      <c r="E167" s="26"/>
      <c r="F167" s="25"/>
      <c r="G167" s="25"/>
      <c r="H167" s="25"/>
      <c r="I167" s="25"/>
      <c r="J167" s="25"/>
      <c r="K167" s="25"/>
    </row>
    <row r="168" spans="1:11" ht="12.75">
      <c r="A168" s="6" t="s">
        <v>418</v>
      </c>
      <c r="B168" s="27"/>
      <c r="C168" s="27"/>
      <c r="D168" s="27"/>
      <c r="E168" s="26"/>
      <c r="F168" s="27"/>
      <c r="G168" s="27"/>
      <c r="H168" s="27"/>
      <c r="I168" s="27"/>
      <c r="J168" s="27"/>
      <c r="K168" s="27"/>
    </row>
    <row r="169" spans="1:11" s="12" customFormat="1" ht="12.75">
      <c r="A169" s="6" t="s">
        <v>178</v>
      </c>
      <c r="B169" s="27">
        <v>120.684</v>
      </c>
      <c r="C169" s="27">
        <v>120.684</v>
      </c>
      <c r="D169" s="27">
        <v>43.196</v>
      </c>
      <c r="E169" s="26"/>
      <c r="F169" s="27"/>
      <c r="G169" s="27"/>
      <c r="H169" s="27">
        <v>77.488</v>
      </c>
      <c r="I169" s="27">
        <v>77.488</v>
      </c>
      <c r="J169" s="27"/>
      <c r="K169" s="27"/>
    </row>
    <row r="170" spans="1:11" ht="12.75">
      <c r="A170" s="6" t="s">
        <v>179</v>
      </c>
      <c r="B170" s="27">
        <v>117.31</v>
      </c>
      <c r="C170" s="27">
        <v>117.31</v>
      </c>
      <c r="D170" s="27">
        <v>117.31</v>
      </c>
      <c r="E170" s="26"/>
      <c r="F170" s="27"/>
      <c r="G170" s="27"/>
      <c r="H170" s="27"/>
      <c r="I170" s="27"/>
      <c r="J170" s="27"/>
      <c r="K170" s="27"/>
    </row>
    <row r="171" spans="1:11" ht="12.75">
      <c r="A171" s="6" t="s">
        <v>180</v>
      </c>
      <c r="B171" s="27">
        <v>42.405</v>
      </c>
      <c r="C171" s="27">
        <v>42.405</v>
      </c>
      <c r="D171" s="27">
        <v>42.405</v>
      </c>
      <c r="E171" s="26"/>
      <c r="F171" s="27"/>
      <c r="G171" s="27"/>
      <c r="H171" s="27"/>
      <c r="I171" s="27"/>
      <c r="J171" s="27"/>
      <c r="K171" s="27"/>
    </row>
    <row r="172" spans="1:11" ht="12.75">
      <c r="A172" s="6" t="s">
        <v>181</v>
      </c>
      <c r="B172" s="27">
        <v>50.155</v>
      </c>
      <c r="C172" s="27">
        <v>50.155</v>
      </c>
      <c r="D172" s="27">
        <v>50.155</v>
      </c>
      <c r="E172" s="26"/>
      <c r="F172" s="27"/>
      <c r="G172" s="27"/>
      <c r="H172" s="27"/>
      <c r="I172" s="27"/>
      <c r="J172" s="27"/>
      <c r="K172" s="27"/>
    </row>
    <row r="173" spans="1:11" ht="12.75">
      <c r="A173" s="6" t="s">
        <v>419</v>
      </c>
      <c r="B173" s="27">
        <v>104.36699999999999</v>
      </c>
      <c r="C173" s="27">
        <v>104.36699999999999</v>
      </c>
      <c r="D173" s="27">
        <v>54.034</v>
      </c>
      <c r="E173" s="26"/>
      <c r="F173" s="27"/>
      <c r="G173" s="27"/>
      <c r="H173" s="27">
        <v>50.333</v>
      </c>
      <c r="I173" s="27">
        <v>50.333</v>
      </c>
      <c r="J173" s="27"/>
      <c r="K173" s="27"/>
    </row>
    <row r="174" spans="1:11" ht="12.75">
      <c r="A174" s="6" t="s">
        <v>182</v>
      </c>
      <c r="B174" s="27">
        <v>30.559</v>
      </c>
      <c r="C174" s="27">
        <v>30.559</v>
      </c>
      <c r="D174" s="27">
        <v>30.559</v>
      </c>
      <c r="E174" s="26"/>
      <c r="F174" s="27"/>
      <c r="G174" s="27"/>
      <c r="H174" s="27"/>
      <c r="I174" s="27"/>
      <c r="J174" s="27"/>
      <c r="K174" s="27"/>
    </row>
    <row r="175" spans="1:11" ht="12.75">
      <c r="A175" s="6" t="s">
        <v>183</v>
      </c>
      <c r="B175" s="27">
        <v>960.285</v>
      </c>
      <c r="C175" s="27">
        <v>960.285</v>
      </c>
      <c r="D175" s="27">
        <v>934.14</v>
      </c>
      <c r="E175" s="26"/>
      <c r="F175" s="27"/>
      <c r="G175" s="27"/>
      <c r="H175" s="27">
        <v>26.145</v>
      </c>
      <c r="I175" s="27">
        <v>26.145</v>
      </c>
      <c r="J175" s="27"/>
      <c r="K175" s="27"/>
    </row>
    <row r="176" spans="1:11" ht="12.75">
      <c r="A176" s="6" t="s">
        <v>184</v>
      </c>
      <c r="B176" s="27">
        <v>29.417</v>
      </c>
      <c r="C176" s="27">
        <v>29.417</v>
      </c>
      <c r="D176" s="27">
        <v>29.417</v>
      </c>
      <c r="E176" s="26"/>
      <c r="F176" s="27"/>
      <c r="G176" s="27"/>
      <c r="H176" s="27"/>
      <c r="I176" s="27"/>
      <c r="J176" s="27"/>
      <c r="K176" s="27"/>
    </row>
    <row r="177" spans="1:11" ht="12.75">
      <c r="A177" s="6" t="s">
        <v>185</v>
      </c>
      <c r="B177" s="27">
        <v>29.417</v>
      </c>
      <c r="C177" s="27">
        <v>29.417</v>
      </c>
      <c r="D177" s="27">
        <v>29.417</v>
      </c>
      <c r="E177" s="26"/>
      <c r="F177" s="27"/>
      <c r="G177" s="27"/>
      <c r="H177" s="27"/>
      <c r="I177" s="27"/>
      <c r="J177" s="27"/>
      <c r="K177" s="27"/>
    </row>
    <row r="178" spans="1:11" ht="12.75">
      <c r="A178" s="6" t="s">
        <v>186</v>
      </c>
      <c r="B178" s="27">
        <v>501.216</v>
      </c>
      <c r="C178" s="27">
        <v>501.216</v>
      </c>
      <c r="D178" s="27">
        <v>117.088</v>
      </c>
      <c r="E178" s="26"/>
      <c r="F178" s="27">
        <v>384.128</v>
      </c>
      <c r="G178" s="27"/>
      <c r="H178" s="27"/>
      <c r="I178" s="27"/>
      <c r="J178" s="27"/>
      <c r="K178" s="27"/>
    </row>
    <row r="179" spans="1:11" ht="12.75">
      <c r="A179" s="6" t="s">
        <v>187</v>
      </c>
      <c r="B179" s="27">
        <v>49.601</v>
      </c>
      <c r="C179" s="27">
        <v>49.601</v>
      </c>
      <c r="D179" s="27">
        <v>49.601</v>
      </c>
      <c r="E179" s="26"/>
      <c r="F179" s="27"/>
      <c r="G179" s="27"/>
      <c r="H179" s="27"/>
      <c r="I179" s="27"/>
      <c r="J179" s="27"/>
      <c r="K179" s="27"/>
    </row>
    <row r="180" spans="1:11" ht="12.75">
      <c r="A180" s="6" t="s">
        <v>188</v>
      </c>
      <c r="B180" s="27">
        <v>9.931</v>
      </c>
      <c r="C180" s="27">
        <v>9.931</v>
      </c>
      <c r="D180" s="27">
        <v>9.931</v>
      </c>
      <c r="E180" s="26"/>
      <c r="F180" s="27"/>
      <c r="G180" s="27"/>
      <c r="H180" s="27"/>
      <c r="I180" s="27"/>
      <c r="J180" s="27"/>
      <c r="K180" s="27"/>
    </row>
    <row r="181" spans="1:11" ht="12.75">
      <c r="A181" s="6" t="s">
        <v>189</v>
      </c>
      <c r="B181" s="27">
        <v>95.085</v>
      </c>
      <c r="C181" s="27">
        <v>95.085</v>
      </c>
      <c r="D181" s="27">
        <v>95.085</v>
      </c>
      <c r="E181" s="26"/>
      <c r="F181" s="27"/>
      <c r="G181" s="27"/>
      <c r="H181" s="27"/>
      <c r="I181" s="27"/>
      <c r="J181" s="27"/>
      <c r="K181" s="27"/>
    </row>
    <row r="182" spans="1:11" ht="12.75">
      <c r="A182" s="6" t="s">
        <v>420</v>
      </c>
      <c r="B182" s="27">
        <v>95.085</v>
      </c>
      <c r="C182" s="27">
        <v>95.085</v>
      </c>
      <c r="D182" s="27">
        <v>95.085</v>
      </c>
      <c r="E182" s="26"/>
      <c r="F182" s="27"/>
      <c r="G182" s="27"/>
      <c r="H182" s="27"/>
      <c r="I182" s="27"/>
      <c r="J182" s="27"/>
      <c r="K182" s="27"/>
    </row>
    <row r="183" spans="1:11" ht="12.75">
      <c r="A183" s="6" t="s">
        <v>190</v>
      </c>
      <c r="B183" s="27">
        <v>131.989</v>
      </c>
      <c r="C183" s="27">
        <v>131.989</v>
      </c>
      <c r="D183" s="27">
        <v>131.989</v>
      </c>
      <c r="E183" s="26"/>
      <c r="F183" s="27"/>
      <c r="G183" s="27"/>
      <c r="H183" s="27"/>
      <c r="I183" s="27"/>
      <c r="J183" s="27"/>
      <c r="K183" s="27"/>
    </row>
    <row r="184" spans="1:11" ht="12.75">
      <c r="A184" s="73"/>
      <c r="B184" s="66"/>
      <c r="C184" s="66"/>
      <c r="D184" s="66"/>
      <c r="E184" s="66"/>
      <c r="F184" s="66"/>
      <c r="G184" s="66"/>
      <c r="H184" s="66"/>
      <c r="I184" s="66"/>
      <c r="J184" s="66"/>
      <c r="K184" s="66"/>
    </row>
    <row r="185" spans="1:11" s="3" customFormat="1" ht="12.75">
      <c r="A185" s="11" t="s">
        <v>191</v>
      </c>
      <c r="B185" s="25">
        <v>1814.964</v>
      </c>
      <c r="C185" s="25">
        <v>1814.964</v>
      </c>
      <c r="D185" s="25">
        <v>1636.462</v>
      </c>
      <c r="E185" s="32"/>
      <c r="F185" s="25">
        <v>172.302</v>
      </c>
      <c r="G185" s="25"/>
      <c r="H185" s="25">
        <v>6.2</v>
      </c>
      <c r="I185" s="25">
        <v>6.2</v>
      </c>
      <c r="J185" s="25"/>
      <c r="K185" s="25"/>
    </row>
    <row r="186" spans="1:11" s="3" customFormat="1" ht="12.75">
      <c r="A186" s="11"/>
      <c r="B186" s="25"/>
      <c r="C186" s="25"/>
      <c r="D186" s="27"/>
      <c r="E186" s="32"/>
      <c r="F186" s="25"/>
      <c r="G186" s="25"/>
      <c r="H186" s="25"/>
      <c r="I186" s="25"/>
      <c r="J186" s="25"/>
      <c r="K186" s="25"/>
    </row>
    <row r="187" spans="1:11" ht="12.75">
      <c r="A187" s="6" t="s">
        <v>192</v>
      </c>
      <c r="B187" s="27">
        <v>27.885</v>
      </c>
      <c r="C187" s="27">
        <v>27.885</v>
      </c>
      <c r="D187" s="27">
        <v>27.885</v>
      </c>
      <c r="E187" s="26"/>
      <c r="F187" s="27"/>
      <c r="G187" s="27"/>
      <c r="H187" s="27"/>
      <c r="I187" s="27"/>
      <c r="J187" s="27"/>
      <c r="K187" s="27"/>
    </row>
    <row r="188" spans="1:11" ht="12.75">
      <c r="A188" s="6" t="s">
        <v>193</v>
      </c>
      <c r="B188" s="27">
        <v>106.603</v>
      </c>
      <c r="C188" s="27">
        <v>106.603</v>
      </c>
      <c r="D188" s="27">
        <v>106.603</v>
      </c>
      <c r="E188" s="26"/>
      <c r="F188" s="27"/>
      <c r="G188" s="27"/>
      <c r="H188" s="27"/>
      <c r="I188" s="27"/>
      <c r="J188" s="27"/>
      <c r="K188" s="27"/>
    </row>
    <row r="189" spans="1:11" ht="12.75">
      <c r="A189" s="6" t="s">
        <v>194</v>
      </c>
      <c r="B189" s="27">
        <v>106.603</v>
      </c>
      <c r="C189" s="27">
        <v>106.603</v>
      </c>
      <c r="D189" s="27">
        <v>106.603</v>
      </c>
      <c r="E189" s="26"/>
      <c r="F189" s="27"/>
      <c r="G189" s="27"/>
      <c r="H189" s="27"/>
      <c r="I189" s="27"/>
      <c r="J189" s="27"/>
      <c r="K189" s="27"/>
    </row>
    <row r="190" spans="1:11" ht="12.75">
      <c r="A190" s="6" t="s">
        <v>195</v>
      </c>
      <c r="B190" s="27">
        <v>55.557</v>
      </c>
      <c r="C190" s="27">
        <v>55.557</v>
      </c>
      <c r="D190" s="27">
        <v>55.557</v>
      </c>
      <c r="E190" s="26"/>
      <c r="F190" s="27"/>
      <c r="G190" s="27"/>
      <c r="H190" s="27"/>
      <c r="I190" s="27"/>
      <c r="J190" s="27"/>
      <c r="K190" s="27"/>
    </row>
    <row r="191" spans="1:11" ht="12.75">
      <c r="A191" s="6" t="s">
        <v>196</v>
      </c>
      <c r="B191" s="27">
        <v>235.188</v>
      </c>
      <c r="C191" s="27">
        <v>235.188</v>
      </c>
      <c r="D191" s="27">
        <v>235.188</v>
      </c>
      <c r="E191" s="26"/>
      <c r="F191" s="27"/>
      <c r="G191" s="27"/>
      <c r="H191" s="27"/>
      <c r="I191" s="27"/>
      <c r="J191" s="27"/>
      <c r="K191" s="27"/>
    </row>
    <row r="192" spans="1:11" ht="12.75">
      <c r="A192" s="6" t="s">
        <v>197</v>
      </c>
      <c r="B192" s="27">
        <v>440.658</v>
      </c>
      <c r="C192" s="27">
        <v>440.658</v>
      </c>
      <c r="D192" s="27">
        <v>434.458</v>
      </c>
      <c r="E192" s="26"/>
      <c r="F192" s="27"/>
      <c r="G192" s="27"/>
      <c r="H192" s="27">
        <v>6.2</v>
      </c>
      <c r="I192" s="27">
        <v>6.2</v>
      </c>
      <c r="J192" s="27"/>
      <c r="K192" s="27"/>
    </row>
    <row r="193" spans="1:11" ht="12.75">
      <c r="A193" s="6" t="s">
        <v>198</v>
      </c>
      <c r="B193" s="27">
        <v>171.933</v>
      </c>
      <c r="C193" s="27">
        <v>171.933</v>
      </c>
      <c r="D193" s="27">
        <v>165.733</v>
      </c>
      <c r="E193" s="26"/>
      <c r="F193" s="27"/>
      <c r="G193" s="27"/>
      <c r="H193" s="27">
        <v>6.2</v>
      </c>
      <c r="I193" s="27">
        <v>6.2</v>
      </c>
      <c r="J193" s="27"/>
      <c r="K193" s="27"/>
    </row>
    <row r="194" spans="1:11" ht="12.75">
      <c r="A194" s="6" t="s">
        <v>199</v>
      </c>
      <c r="B194" s="27">
        <v>6.371</v>
      </c>
      <c r="C194" s="27">
        <v>6.371</v>
      </c>
      <c r="D194" s="27">
        <v>6.371</v>
      </c>
      <c r="E194" s="26"/>
      <c r="F194" s="27"/>
      <c r="G194" s="27"/>
      <c r="H194" s="27"/>
      <c r="I194" s="27"/>
      <c r="J194" s="27"/>
      <c r="K194" s="27"/>
    </row>
    <row r="195" spans="1:11" ht="12.75">
      <c r="A195" s="12" t="s">
        <v>200</v>
      </c>
      <c r="B195" s="27">
        <v>219.156</v>
      </c>
      <c r="C195" s="27">
        <v>219.156</v>
      </c>
      <c r="D195" s="27">
        <v>219.156</v>
      </c>
      <c r="E195" s="26"/>
      <c r="F195" s="25"/>
      <c r="G195" s="25"/>
      <c r="H195" s="25"/>
      <c r="I195" s="25"/>
      <c r="J195" s="25"/>
      <c r="K195" s="25"/>
    </row>
    <row r="196" spans="1:11" ht="12.75">
      <c r="A196" s="6" t="s">
        <v>201</v>
      </c>
      <c r="B196" s="27">
        <v>119.78</v>
      </c>
      <c r="C196" s="27">
        <v>119.78</v>
      </c>
      <c r="D196" s="27">
        <v>119.78</v>
      </c>
      <c r="E196" s="26"/>
      <c r="F196" s="27"/>
      <c r="G196" s="27"/>
      <c r="H196" s="27"/>
      <c r="I196" s="27"/>
      <c r="J196" s="27"/>
      <c r="K196" s="27"/>
    </row>
    <row r="197" spans="1:11" ht="12.75">
      <c r="A197" s="6" t="s">
        <v>202</v>
      </c>
      <c r="B197" s="27">
        <v>247.651</v>
      </c>
      <c r="C197" s="27">
        <v>247.651</v>
      </c>
      <c r="D197" s="27">
        <v>75.349</v>
      </c>
      <c r="E197" s="26"/>
      <c r="F197" s="27">
        <v>172.302</v>
      </c>
      <c r="G197" s="27"/>
      <c r="H197" s="27"/>
      <c r="I197" s="27"/>
      <c r="J197" s="27"/>
      <c r="K197" s="27"/>
    </row>
    <row r="198" spans="1:11" s="12" customFormat="1" ht="12.75">
      <c r="A198" s="6" t="s">
        <v>203</v>
      </c>
      <c r="B198" s="27">
        <v>422.509</v>
      </c>
      <c r="C198" s="27">
        <v>422.509</v>
      </c>
      <c r="D198" s="27">
        <v>422.509</v>
      </c>
      <c r="E198" s="26"/>
      <c r="F198" s="27"/>
      <c r="G198" s="27"/>
      <c r="H198" s="27"/>
      <c r="I198" s="27"/>
      <c r="J198" s="27"/>
      <c r="K198" s="27"/>
    </row>
    <row r="199" spans="1:11" ht="12.75">
      <c r="A199" s="6" t="s">
        <v>204</v>
      </c>
      <c r="B199" s="27">
        <v>66.332</v>
      </c>
      <c r="C199" s="27">
        <v>66.332</v>
      </c>
      <c r="D199" s="27">
        <v>66.332</v>
      </c>
      <c r="E199" s="26"/>
      <c r="F199" s="27"/>
      <c r="G199" s="27"/>
      <c r="H199" s="27"/>
      <c r="I199" s="27"/>
      <c r="J199" s="27"/>
      <c r="K199" s="27"/>
    </row>
    <row r="200" spans="1:11" ht="12.75">
      <c r="A200" s="6" t="s">
        <v>205</v>
      </c>
      <c r="B200" s="27">
        <v>53.386</v>
      </c>
      <c r="C200" s="27">
        <v>53.386</v>
      </c>
      <c r="D200" s="27">
        <v>53.386</v>
      </c>
      <c r="E200" s="26"/>
      <c r="F200" s="27"/>
      <c r="G200" s="27"/>
      <c r="H200" s="27"/>
      <c r="I200" s="27"/>
      <c r="J200" s="27"/>
      <c r="K200" s="27"/>
    </row>
    <row r="201" spans="1:11" ht="12.75">
      <c r="A201" s="73"/>
      <c r="B201" s="77"/>
      <c r="C201" s="77"/>
      <c r="D201" s="77"/>
      <c r="E201" s="77"/>
      <c r="F201" s="77"/>
      <c r="G201" s="77"/>
      <c r="H201" s="77"/>
      <c r="I201" s="77"/>
      <c r="J201" s="77"/>
      <c r="K201" s="77"/>
    </row>
    <row r="202" spans="1:11" s="3" customFormat="1" ht="12.75">
      <c r="A202" s="11" t="s">
        <v>206</v>
      </c>
      <c r="B202" s="25">
        <v>1652.875</v>
      </c>
      <c r="C202" s="25">
        <v>1652.875</v>
      </c>
      <c r="D202" s="25">
        <v>1564.669</v>
      </c>
      <c r="E202" s="32"/>
      <c r="F202" s="25"/>
      <c r="G202" s="25">
        <v>0.966</v>
      </c>
      <c r="H202" s="25">
        <v>6.228</v>
      </c>
      <c r="I202" s="25">
        <v>6.228</v>
      </c>
      <c r="J202" s="25">
        <v>81.012</v>
      </c>
      <c r="K202" s="25"/>
    </row>
    <row r="203" spans="1:11" s="3" customFormat="1" ht="12.75">
      <c r="A203" s="11"/>
      <c r="B203" s="25"/>
      <c r="C203" s="25"/>
      <c r="D203" s="27"/>
      <c r="E203" s="32"/>
      <c r="F203" s="25"/>
      <c r="G203" s="25"/>
      <c r="H203" s="25"/>
      <c r="I203" s="25"/>
      <c r="J203" s="25"/>
      <c r="K203" s="25"/>
    </row>
    <row r="204" spans="1:11" ht="12.75">
      <c r="A204" s="6" t="s">
        <v>207</v>
      </c>
      <c r="B204" s="27">
        <v>11.942</v>
      </c>
      <c r="C204" s="27">
        <v>11.942</v>
      </c>
      <c r="D204" s="27">
        <v>11.942</v>
      </c>
      <c r="E204" s="26"/>
      <c r="F204" s="27"/>
      <c r="G204" s="27"/>
      <c r="H204" s="27"/>
      <c r="I204" s="27"/>
      <c r="J204" s="27"/>
      <c r="K204" s="27"/>
    </row>
    <row r="205" spans="1:11" ht="12.75">
      <c r="A205" s="6" t="s">
        <v>208</v>
      </c>
      <c r="B205" s="27">
        <v>200.927</v>
      </c>
      <c r="C205" s="27">
        <v>200.927</v>
      </c>
      <c r="D205" s="27">
        <v>118.949</v>
      </c>
      <c r="E205" s="26"/>
      <c r="F205" s="27"/>
      <c r="G205" s="25">
        <v>0.966</v>
      </c>
      <c r="H205" s="27"/>
      <c r="I205" s="27"/>
      <c r="J205" s="27">
        <v>81.012</v>
      </c>
      <c r="K205" s="27"/>
    </row>
    <row r="206" spans="1:11" ht="12.75">
      <c r="A206" s="6" t="s">
        <v>209</v>
      </c>
      <c r="B206" s="27">
        <v>8.997</v>
      </c>
      <c r="C206" s="27">
        <v>8.997</v>
      </c>
      <c r="D206" s="27">
        <v>8.997</v>
      </c>
      <c r="E206" s="26"/>
      <c r="F206" s="27"/>
      <c r="G206" s="27"/>
      <c r="H206" s="27"/>
      <c r="I206" s="27"/>
      <c r="J206" s="27"/>
      <c r="K206" s="27"/>
    </row>
    <row r="207" spans="1:11" ht="12.75">
      <c r="A207" s="6" t="s">
        <v>210</v>
      </c>
      <c r="B207" s="27">
        <v>42.411</v>
      </c>
      <c r="C207" s="27">
        <v>42.411</v>
      </c>
      <c r="D207" s="27">
        <v>42.411</v>
      </c>
      <c r="E207" s="26"/>
      <c r="F207" s="27"/>
      <c r="G207" s="27"/>
      <c r="H207" s="27"/>
      <c r="I207" s="27"/>
      <c r="J207" s="27"/>
      <c r="K207" s="27"/>
    </row>
    <row r="208" spans="1:11" ht="12.75">
      <c r="A208" s="6" t="s">
        <v>450</v>
      </c>
      <c r="B208" s="27">
        <v>1113.611</v>
      </c>
      <c r="C208" s="27">
        <v>1113.611</v>
      </c>
      <c r="D208" s="27">
        <v>1107.383</v>
      </c>
      <c r="E208" s="26"/>
      <c r="F208" s="27"/>
      <c r="G208" s="27"/>
      <c r="H208" s="27">
        <v>6.228</v>
      </c>
      <c r="I208" s="27">
        <v>6.228</v>
      </c>
      <c r="J208" s="27"/>
      <c r="K208" s="27"/>
    </row>
    <row r="209" spans="1:11" ht="12.75">
      <c r="A209" s="6" t="s">
        <v>211</v>
      </c>
      <c r="B209" s="27">
        <v>30.699</v>
      </c>
      <c r="C209" s="27">
        <v>30.699</v>
      </c>
      <c r="D209" s="27">
        <v>30.699</v>
      </c>
      <c r="E209" s="26"/>
      <c r="F209" s="27"/>
      <c r="G209" s="27"/>
      <c r="H209" s="27"/>
      <c r="I209" s="27"/>
      <c r="J209" s="27"/>
      <c r="K209" s="27"/>
    </row>
    <row r="210" spans="1:11" ht="12.75">
      <c r="A210" s="6" t="s">
        <v>212</v>
      </c>
      <c r="B210" s="27">
        <v>2.94</v>
      </c>
      <c r="C210" s="27">
        <v>2.94</v>
      </c>
      <c r="D210" s="27">
        <v>2.94</v>
      </c>
      <c r="E210" s="26"/>
      <c r="F210" s="25"/>
      <c r="G210" s="25"/>
      <c r="H210" s="25"/>
      <c r="I210" s="25"/>
      <c r="J210" s="25"/>
      <c r="K210" s="25"/>
    </row>
    <row r="211" spans="1:11" ht="12.75">
      <c r="A211" s="12" t="s">
        <v>213</v>
      </c>
      <c r="B211" s="27">
        <v>63.92</v>
      </c>
      <c r="C211" s="27">
        <v>63.92</v>
      </c>
      <c r="D211" s="27">
        <v>63.92</v>
      </c>
      <c r="E211" s="26"/>
      <c r="F211" s="27"/>
      <c r="G211" s="27"/>
      <c r="H211" s="27"/>
      <c r="I211" s="27"/>
      <c r="J211" s="27"/>
      <c r="K211" s="27"/>
    </row>
    <row r="212" spans="1:11" ht="12.75">
      <c r="A212" s="6" t="s">
        <v>214</v>
      </c>
      <c r="B212" s="27">
        <v>73.564</v>
      </c>
      <c r="C212" s="27">
        <v>73.564</v>
      </c>
      <c r="D212" s="27">
        <v>73.564</v>
      </c>
      <c r="E212" s="26"/>
      <c r="F212" s="27"/>
      <c r="G212" s="27"/>
      <c r="H212" s="27"/>
      <c r="I212" s="27"/>
      <c r="J212" s="27"/>
      <c r="K212" s="27"/>
    </row>
    <row r="213" spans="1:11" ht="12.75">
      <c r="A213" s="6" t="s">
        <v>215</v>
      </c>
      <c r="B213" s="27">
        <v>16.459</v>
      </c>
      <c r="C213" s="27">
        <v>16.459</v>
      </c>
      <c r="D213" s="27">
        <v>16.459</v>
      </c>
      <c r="E213" s="26"/>
      <c r="F213" s="27"/>
      <c r="G213" s="27"/>
      <c r="H213" s="27"/>
      <c r="I213" s="27"/>
      <c r="J213" s="27"/>
      <c r="K213" s="27"/>
    </row>
    <row r="214" spans="1:11" s="12" customFormat="1" ht="12.75">
      <c r="A214" s="6" t="s">
        <v>216</v>
      </c>
      <c r="B214" s="27">
        <v>2.288</v>
      </c>
      <c r="C214" s="27">
        <v>2.288</v>
      </c>
      <c r="D214" s="27">
        <v>2.288</v>
      </c>
      <c r="E214" s="26"/>
      <c r="F214" s="27"/>
      <c r="G214" s="27"/>
      <c r="H214" s="27"/>
      <c r="I214" s="27"/>
      <c r="J214" s="27"/>
      <c r="K214" s="27"/>
    </row>
    <row r="215" spans="1:11" ht="12.75">
      <c r="A215" s="6" t="s">
        <v>217</v>
      </c>
      <c r="B215" s="27">
        <v>45.11</v>
      </c>
      <c r="C215" s="27">
        <v>45.11</v>
      </c>
      <c r="D215" s="27">
        <v>45.11</v>
      </c>
      <c r="E215" s="26"/>
      <c r="F215" s="27"/>
      <c r="G215" s="27"/>
      <c r="H215" s="27"/>
      <c r="I215" s="27"/>
      <c r="J215" s="27"/>
      <c r="K215" s="27"/>
    </row>
    <row r="216" spans="1:11" ht="12.75">
      <c r="A216" s="6" t="s">
        <v>218</v>
      </c>
      <c r="B216" s="27">
        <v>4.846</v>
      </c>
      <c r="C216" s="27">
        <v>4.846</v>
      </c>
      <c r="D216" s="27">
        <v>4.846</v>
      </c>
      <c r="E216" s="26"/>
      <c r="F216" s="27"/>
      <c r="G216" s="27"/>
      <c r="H216" s="27"/>
      <c r="I216" s="27"/>
      <c r="J216" s="27"/>
      <c r="K216" s="27"/>
    </row>
    <row r="217" spans="1:11" ht="12.75">
      <c r="A217" s="6" t="s">
        <v>219</v>
      </c>
      <c r="B217" s="27">
        <v>35.161</v>
      </c>
      <c r="C217" s="27">
        <v>35.161</v>
      </c>
      <c r="D217" s="27">
        <v>35.161</v>
      </c>
      <c r="E217" s="26"/>
      <c r="F217" s="27"/>
      <c r="G217" s="27"/>
      <c r="H217" s="27"/>
      <c r="I217" s="27"/>
      <c r="J217" s="27"/>
      <c r="K217" s="27"/>
    </row>
    <row r="218" spans="1:11" ht="12.75">
      <c r="A218" s="73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</row>
    <row r="219" spans="1:11" s="3" customFormat="1" ht="12.75">
      <c r="A219" s="11" t="s">
        <v>220</v>
      </c>
      <c r="B219" s="25">
        <v>7427.53287</v>
      </c>
      <c r="C219" s="25">
        <v>7427.53287</v>
      </c>
      <c r="D219" s="25">
        <v>7424.45287</v>
      </c>
      <c r="E219" s="32"/>
      <c r="F219" s="25"/>
      <c r="G219" s="25"/>
      <c r="H219" s="25">
        <v>3.08</v>
      </c>
      <c r="I219" s="25">
        <v>3.08</v>
      </c>
      <c r="J219" s="25"/>
      <c r="K219" s="25"/>
    </row>
    <row r="220" spans="1:11" s="3" customFormat="1" ht="12.75">
      <c r="A220" s="11"/>
      <c r="B220" s="25"/>
      <c r="C220" s="25"/>
      <c r="D220" s="27"/>
      <c r="E220" s="32"/>
      <c r="F220" s="25"/>
      <c r="G220" s="25"/>
      <c r="H220" s="25"/>
      <c r="I220" s="25"/>
      <c r="J220" s="25"/>
      <c r="K220" s="25"/>
    </row>
    <row r="221" spans="1:11" ht="12.75">
      <c r="A221" s="6" t="s">
        <v>221</v>
      </c>
      <c r="B221" s="27">
        <v>31.862</v>
      </c>
      <c r="C221" s="27">
        <v>31.862</v>
      </c>
      <c r="D221" s="27">
        <v>31.862</v>
      </c>
      <c r="E221" s="26"/>
      <c r="F221" s="27"/>
      <c r="G221" s="27"/>
      <c r="H221" s="27"/>
      <c r="I221" s="27"/>
      <c r="J221" s="27"/>
      <c r="K221" s="27"/>
    </row>
    <row r="222" spans="1:11" ht="12.75">
      <c r="A222" s="6" t="s">
        <v>222</v>
      </c>
      <c r="B222" s="27">
        <v>214.764</v>
      </c>
      <c r="C222" s="27">
        <v>214.764</v>
      </c>
      <c r="D222" s="27">
        <v>214.764</v>
      </c>
      <c r="E222" s="26"/>
      <c r="F222" s="27"/>
      <c r="G222" s="27"/>
      <c r="H222" s="27"/>
      <c r="I222" s="27"/>
      <c r="J222" s="27"/>
      <c r="K222" s="27"/>
    </row>
    <row r="223" spans="1:11" ht="12.75">
      <c r="A223" s="6" t="s">
        <v>223</v>
      </c>
      <c r="B223" s="27">
        <v>57.54</v>
      </c>
      <c r="C223" s="27">
        <v>57.54</v>
      </c>
      <c r="D223" s="27">
        <v>57.54</v>
      </c>
      <c r="E223" s="26"/>
      <c r="F223" s="27"/>
      <c r="G223" s="27"/>
      <c r="H223" s="27"/>
      <c r="I223" s="27"/>
      <c r="J223" s="27"/>
      <c r="K223" s="27"/>
    </row>
    <row r="224" spans="1:11" ht="12.75">
      <c r="A224" s="6" t="s">
        <v>224</v>
      </c>
      <c r="B224" s="27">
        <v>27.683</v>
      </c>
      <c r="C224" s="27">
        <v>27.683</v>
      </c>
      <c r="D224" s="27">
        <v>27.683</v>
      </c>
      <c r="E224" s="26"/>
      <c r="F224" s="27"/>
      <c r="G224" s="27"/>
      <c r="H224" s="27"/>
      <c r="I224" s="27"/>
      <c r="J224" s="27"/>
      <c r="K224" s="27"/>
    </row>
    <row r="225" spans="1:11" ht="12.75">
      <c r="A225" s="6" t="s">
        <v>225</v>
      </c>
      <c r="B225" s="27">
        <v>42.61</v>
      </c>
      <c r="C225" s="27">
        <v>42.61</v>
      </c>
      <c r="D225" s="27">
        <v>42.61</v>
      </c>
      <c r="E225" s="26"/>
      <c r="F225" s="27"/>
      <c r="G225" s="27"/>
      <c r="H225" s="27"/>
      <c r="I225" s="27"/>
      <c r="J225" s="27"/>
      <c r="K225" s="27"/>
    </row>
    <row r="226" spans="1:11" ht="12.75">
      <c r="A226" s="6" t="s">
        <v>226</v>
      </c>
      <c r="B226" s="27">
        <v>10.709</v>
      </c>
      <c r="C226" s="27">
        <v>10.709</v>
      </c>
      <c r="D226" s="27">
        <v>10.709</v>
      </c>
      <c r="E226" s="26"/>
      <c r="F226" s="27"/>
      <c r="G226" s="27"/>
      <c r="H226" s="27"/>
      <c r="I226" s="27"/>
      <c r="J226" s="27"/>
      <c r="K226" s="27"/>
    </row>
    <row r="227" spans="1:11" ht="12.75">
      <c r="A227" s="6" t="s">
        <v>227</v>
      </c>
      <c r="B227" s="27">
        <v>191.802</v>
      </c>
      <c r="C227" s="27">
        <v>191.802</v>
      </c>
      <c r="D227" s="27">
        <v>191.802</v>
      </c>
      <c r="E227" s="26"/>
      <c r="F227" s="27"/>
      <c r="G227" s="27"/>
      <c r="H227" s="27"/>
      <c r="I227" s="27"/>
      <c r="J227" s="27"/>
      <c r="K227" s="27"/>
    </row>
    <row r="228" spans="1:11" ht="12.75">
      <c r="A228" s="6" t="s">
        <v>228</v>
      </c>
      <c r="B228" s="27">
        <v>754.211</v>
      </c>
      <c r="C228" s="27">
        <v>754.211</v>
      </c>
      <c r="D228" s="27">
        <v>754.211</v>
      </c>
      <c r="E228" s="26"/>
      <c r="F228" s="27"/>
      <c r="G228" s="27"/>
      <c r="H228" s="27"/>
      <c r="I228" s="27"/>
      <c r="J228" s="27"/>
      <c r="K228" s="27"/>
    </row>
    <row r="229" spans="1:11" ht="12.75">
      <c r="A229" s="6" t="s">
        <v>229</v>
      </c>
      <c r="B229" s="27">
        <v>6.447</v>
      </c>
      <c r="C229" s="27">
        <v>6.447</v>
      </c>
      <c r="D229" s="27">
        <v>6.447</v>
      </c>
      <c r="E229" s="26"/>
      <c r="F229" s="25"/>
      <c r="G229" s="25"/>
      <c r="H229" s="25"/>
      <c r="I229" s="25"/>
      <c r="J229" s="25"/>
      <c r="K229" s="25"/>
    </row>
    <row r="230" spans="1:11" ht="12.75">
      <c r="A230" s="6" t="s">
        <v>230</v>
      </c>
      <c r="B230" s="27">
        <v>57.654</v>
      </c>
      <c r="C230" s="27">
        <v>57.654</v>
      </c>
      <c r="D230" s="27">
        <v>57.654</v>
      </c>
      <c r="E230" s="26"/>
      <c r="F230" s="27"/>
      <c r="G230" s="27"/>
      <c r="H230" s="27"/>
      <c r="I230" s="27"/>
      <c r="J230" s="27"/>
      <c r="K230" s="27"/>
    </row>
    <row r="231" spans="1:11" ht="12.75">
      <c r="A231" s="12" t="s">
        <v>231</v>
      </c>
      <c r="B231" s="27">
        <v>116.157</v>
      </c>
      <c r="C231" s="27">
        <v>116.157</v>
      </c>
      <c r="D231" s="27">
        <v>116.157</v>
      </c>
      <c r="E231" s="26"/>
      <c r="F231" s="27"/>
      <c r="G231" s="27"/>
      <c r="H231" s="27"/>
      <c r="I231" s="27"/>
      <c r="J231" s="27"/>
      <c r="K231" s="27"/>
    </row>
    <row r="232" spans="1:11" ht="12.75">
      <c r="A232" s="6" t="s">
        <v>232</v>
      </c>
      <c r="B232" s="27"/>
      <c r="C232" s="27"/>
      <c r="D232" s="27"/>
      <c r="E232" s="26"/>
      <c r="F232" s="27"/>
      <c r="G232" s="27"/>
      <c r="H232" s="27"/>
      <c r="I232" s="27"/>
      <c r="J232" s="27"/>
      <c r="K232" s="27"/>
    </row>
    <row r="233" spans="1:11" s="12" customFormat="1" ht="12.75">
      <c r="A233" s="6" t="s">
        <v>421</v>
      </c>
      <c r="B233" s="27"/>
      <c r="C233" s="27"/>
      <c r="D233" s="27"/>
      <c r="E233" s="26"/>
      <c r="F233" s="27"/>
      <c r="G233" s="27"/>
      <c r="H233" s="27"/>
      <c r="I233" s="27"/>
      <c r="J233" s="27"/>
      <c r="K233" s="27"/>
    </row>
    <row r="234" spans="1:11" ht="12.75">
      <c r="A234" s="6" t="s">
        <v>233</v>
      </c>
      <c r="B234" s="27">
        <v>138.918</v>
      </c>
      <c r="C234" s="27">
        <v>138.918</v>
      </c>
      <c r="D234" s="27">
        <v>138.918</v>
      </c>
      <c r="E234" s="26"/>
      <c r="F234" s="27"/>
      <c r="G234" s="27"/>
      <c r="H234" s="27"/>
      <c r="I234" s="27"/>
      <c r="J234" s="27"/>
      <c r="K234" s="27"/>
    </row>
    <row r="235" spans="1:11" ht="12.75">
      <c r="A235" s="6" t="s">
        <v>234</v>
      </c>
      <c r="B235" s="27">
        <v>227.165</v>
      </c>
      <c r="C235" s="27">
        <v>227.165</v>
      </c>
      <c r="D235" s="27">
        <v>227.165</v>
      </c>
      <c r="E235" s="26"/>
      <c r="F235" s="27"/>
      <c r="G235" s="27"/>
      <c r="H235" s="27"/>
      <c r="I235" s="27"/>
      <c r="J235" s="27"/>
      <c r="K235" s="27"/>
    </row>
    <row r="236" spans="1:11" ht="12.75">
      <c r="A236" s="6" t="s">
        <v>235</v>
      </c>
      <c r="B236" s="27">
        <v>67.747</v>
      </c>
      <c r="C236" s="27">
        <v>67.747</v>
      </c>
      <c r="D236" s="27">
        <v>67.747</v>
      </c>
      <c r="E236" s="26"/>
      <c r="F236" s="27"/>
      <c r="G236" s="27"/>
      <c r="H236" s="27"/>
      <c r="I236" s="27"/>
      <c r="J236" s="27"/>
      <c r="K236" s="27"/>
    </row>
    <row r="237" spans="1:11" ht="12.75">
      <c r="A237" s="6" t="s">
        <v>236</v>
      </c>
      <c r="B237" s="27">
        <v>4881.15</v>
      </c>
      <c r="C237" s="27">
        <v>4881.15</v>
      </c>
      <c r="D237" s="27">
        <v>4879.15</v>
      </c>
      <c r="E237" s="26"/>
      <c r="F237" s="27"/>
      <c r="G237" s="27"/>
      <c r="H237" s="27">
        <v>2</v>
      </c>
      <c r="I237" s="27">
        <v>2</v>
      </c>
      <c r="J237" s="27"/>
      <c r="K237" s="27"/>
    </row>
    <row r="238" spans="1:11" ht="12.75">
      <c r="A238" s="6" t="s">
        <v>237</v>
      </c>
      <c r="B238" s="27">
        <v>113.877</v>
      </c>
      <c r="C238" s="27">
        <v>113.877</v>
      </c>
      <c r="D238" s="27">
        <v>112.797</v>
      </c>
      <c r="E238" s="26"/>
      <c r="F238" s="27"/>
      <c r="G238" s="27"/>
      <c r="H238" s="27">
        <v>1.08</v>
      </c>
      <c r="I238" s="27">
        <v>1.08</v>
      </c>
      <c r="J238" s="27"/>
      <c r="K238" s="27"/>
    </row>
    <row r="239" spans="1:11" ht="12.75">
      <c r="A239" s="6" t="s">
        <v>238</v>
      </c>
      <c r="B239" s="27">
        <v>122.151</v>
      </c>
      <c r="C239" s="27">
        <v>122.151</v>
      </c>
      <c r="D239" s="27">
        <v>122.151</v>
      </c>
      <c r="E239" s="26"/>
      <c r="F239" s="27"/>
      <c r="G239" s="27"/>
      <c r="H239" s="27"/>
      <c r="I239" s="27"/>
      <c r="J239" s="27"/>
      <c r="K239" s="27"/>
    </row>
    <row r="240" spans="1:11" ht="12.75">
      <c r="A240" s="6" t="s">
        <v>239</v>
      </c>
      <c r="B240" s="27">
        <v>43.766</v>
      </c>
      <c r="C240" s="27">
        <v>43.766</v>
      </c>
      <c r="D240" s="27">
        <v>43.766</v>
      </c>
      <c r="E240" s="26"/>
      <c r="F240" s="27"/>
      <c r="G240" s="27"/>
      <c r="H240" s="27"/>
      <c r="I240" s="27"/>
      <c r="J240" s="27"/>
      <c r="K240" s="27"/>
    </row>
    <row r="241" spans="1:11" ht="12.75">
      <c r="A241" s="6" t="s">
        <v>240</v>
      </c>
      <c r="B241" s="27">
        <v>12.48</v>
      </c>
      <c r="C241" s="27">
        <v>12.48</v>
      </c>
      <c r="D241" s="27">
        <v>12.48</v>
      </c>
      <c r="E241" s="26"/>
      <c r="F241" s="27"/>
      <c r="G241" s="27"/>
      <c r="H241" s="27"/>
      <c r="I241" s="27"/>
      <c r="J241" s="27"/>
      <c r="K241" s="27"/>
    </row>
    <row r="242" spans="1:11" ht="12.75">
      <c r="A242" s="6" t="s">
        <v>241</v>
      </c>
      <c r="B242" s="27">
        <v>308.83987</v>
      </c>
      <c r="C242" s="27">
        <v>308.83987</v>
      </c>
      <c r="D242" s="27">
        <v>308.83987</v>
      </c>
      <c r="E242" s="26"/>
      <c r="F242" s="27"/>
      <c r="G242" s="27"/>
      <c r="H242" s="27"/>
      <c r="I242" s="27"/>
      <c r="J242" s="27"/>
      <c r="K242" s="27"/>
    </row>
    <row r="243" spans="1:11" ht="12.75">
      <c r="A243" s="73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</row>
    <row r="244" spans="1:11" s="3" customFormat="1" ht="12.75">
      <c r="A244" s="11" t="s">
        <v>242</v>
      </c>
      <c r="B244" s="25">
        <v>1604.2359999999999</v>
      </c>
      <c r="C244" s="25">
        <v>1604.2359999999999</v>
      </c>
      <c r="D244" s="25">
        <v>1540.781</v>
      </c>
      <c r="E244" s="32"/>
      <c r="F244" s="25"/>
      <c r="G244" s="25"/>
      <c r="H244" s="25">
        <v>63.455</v>
      </c>
      <c r="I244" s="25">
        <v>63.455</v>
      </c>
      <c r="J244" s="25"/>
      <c r="K244" s="25"/>
    </row>
    <row r="245" spans="1:11" s="3" customFormat="1" ht="12.75">
      <c r="A245" s="11"/>
      <c r="B245" s="25"/>
      <c r="C245" s="25"/>
      <c r="D245" s="27"/>
      <c r="E245" s="32"/>
      <c r="F245" s="25"/>
      <c r="G245" s="25"/>
      <c r="H245" s="25"/>
      <c r="I245" s="25"/>
      <c r="J245" s="25"/>
      <c r="K245" s="25"/>
    </row>
    <row r="246" spans="1:11" ht="12.75">
      <c r="A246" s="6" t="s">
        <v>243</v>
      </c>
      <c r="B246" s="27">
        <v>95.297</v>
      </c>
      <c r="C246" s="27">
        <v>95.297</v>
      </c>
      <c r="D246" s="27">
        <v>95.297</v>
      </c>
      <c r="E246" s="26"/>
      <c r="F246" s="27"/>
      <c r="G246" s="27"/>
      <c r="H246" s="27"/>
      <c r="I246" s="27"/>
      <c r="J246" s="27"/>
      <c r="K246" s="27"/>
    </row>
    <row r="247" spans="1:11" ht="12.75">
      <c r="A247" s="6" t="s">
        <v>244</v>
      </c>
      <c r="B247" s="27">
        <v>51.929</v>
      </c>
      <c r="C247" s="27">
        <v>51.929</v>
      </c>
      <c r="D247" s="27">
        <v>51.929</v>
      </c>
      <c r="E247" s="26"/>
      <c r="F247" s="27"/>
      <c r="G247" s="27"/>
      <c r="H247" s="27"/>
      <c r="I247" s="27"/>
      <c r="J247" s="27"/>
      <c r="K247" s="27"/>
    </row>
    <row r="248" spans="1:11" ht="12.75">
      <c r="A248" s="6" t="s">
        <v>245</v>
      </c>
      <c r="B248" s="27">
        <v>11.514</v>
      </c>
      <c r="C248" s="27">
        <v>11.514</v>
      </c>
      <c r="D248" s="27">
        <v>11.514</v>
      </c>
      <c r="E248" s="26"/>
      <c r="F248" s="27"/>
      <c r="G248" s="27"/>
      <c r="H248" s="27"/>
      <c r="I248" s="27"/>
      <c r="J248" s="27"/>
      <c r="K248" s="27"/>
    </row>
    <row r="249" spans="1:11" ht="12.75">
      <c r="A249" s="6" t="s">
        <v>246</v>
      </c>
      <c r="B249" s="27">
        <v>288.03</v>
      </c>
      <c r="C249" s="27">
        <v>288.03</v>
      </c>
      <c r="D249" s="27">
        <v>226.575</v>
      </c>
      <c r="E249" s="26"/>
      <c r="F249" s="27"/>
      <c r="G249" s="27"/>
      <c r="H249" s="27">
        <v>61.455</v>
      </c>
      <c r="I249" s="27">
        <v>61.455</v>
      </c>
      <c r="J249" s="27"/>
      <c r="K249" s="27"/>
    </row>
    <row r="250" spans="1:11" ht="12.75">
      <c r="A250" s="6" t="s">
        <v>247</v>
      </c>
      <c r="B250" s="27">
        <v>140.44</v>
      </c>
      <c r="C250" s="27">
        <v>140.44</v>
      </c>
      <c r="D250" s="27">
        <v>129.795</v>
      </c>
      <c r="E250" s="26"/>
      <c r="F250" s="27"/>
      <c r="G250" s="27"/>
      <c r="H250" s="27">
        <v>10.645</v>
      </c>
      <c r="I250" s="27">
        <v>10.645</v>
      </c>
      <c r="J250" s="27"/>
      <c r="K250" s="27"/>
    </row>
    <row r="251" spans="1:11" ht="12.75">
      <c r="A251" s="6" t="s">
        <v>248</v>
      </c>
      <c r="B251" s="27">
        <v>25.483</v>
      </c>
      <c r="C251" s="27">
        <v>25.483</v>
      </c>
      <c r="D251" s="27">
        <v>25.483</v>
      </c>
      <c r="E251" s="26"/>
      <c r="F251" s="27"/>
      <c r="G251" s="27"/>
      <c r="H251" s="27"/>
      <c r="I251" s="27"/>
      <c r="J251" s="27"/>
      <c r="K251" s="27"/>
    </row>
    <row r="252" spans="1:11" ht="12.75">
      <c r="A252" s="6" t="s">
        <v>249</v>
      </c>
      <c r="B252" s="27">
        <v>22.931</v>
      </c>
      <c r="C252" s="27">
        <v>22.931</v>
      </c>
      <c r="D252" s="27">
        <v>22.931</v>
      </c>
      <c r="E252" s="26"/>
      <c r="F252" s="25"/>
      <c r="G252" s="25"/>
      <c r="H252" s="25"/>
      <c r="I252" s="25"/>
      <c r="J252" s="25"/>
      <c r="K252" s="25"/>
    </row>
    <row r="253" spans="1:11" ht="12.75">
      <c r="A253" s="6" t="s">
        <v>250</v>
      </c>
      <c r="B253" s="27">
        <v>1.875</v>
      </c>
      <c r="C253" s="27">
        <v>1.875</v>
      </c>
      <c r="D253" s="27">
        <v>1.875</v>
      </c>
      <c r="E253" s="26"/>
      <c r="F253" s="25"/>
      <c r="G253" s="25"/>
      <c r="H253" s="25"/>
      <c r="I253" s="25"/>
      <c r="J253" s="25"/>
      <c r="K253" s="25"/>
    </row>
    <row r="254" spans="1:11" ht="12.75">
      <c r="A254" s="6" t="s">
        <v>251</v>
      </c>
      <c r="B254" s="27">
        <v>46.105</v>
      </c>
      <c r="C254" s="27">
        <v>46.105</v>
      </c>
      <c r="D254" s="27">
        <v>46.105</v>
      </c>
      <c r="E254" s="26"/>
      <c r="F254" s="27"/>
      <c r="G254" s="27"/>
      <c r="H254" s="27"/>
      <c r="I254" s="27"/>
      <c r="J254" s="27"/>
      <c r="K254" s="27"/>
    </row>
    <row r="255" spans="1:11" ht="12.75">
      <c r="A255" s="6" t="s">
        <v>252</v>
      </c>
      <c r="B255" s="27">
        <v>9.547</v>
      </c>
      <c r="C255" s="27">
        <v>9.547</v>
      </c>
      <c r="D255" s="27">
        <v>9.547</v>
      </c>
      <c r="E255" s="26"/>
      <c r="F255" s="27"/>
      <c r="G255" s="27"/>
      <c r="H255" s="27"/>
      <c r="I255" s="27"/>
      <c r="J255" s="27"/>
      <c r="K255" s="27"/>
    </row>
    <row r="256" spans="1:11" s="12" customFormat="1" ht="12.75">
      <c r="A256" s="6" t="s">
        <v>253</v>
      </c>
      <c r="B256" s="27">
        <v>857.756</v>
      </c>
      <c r="C256" s="27">
        <v>857.756</v>
      </c>
      <c r="D256" s="103">
        <v>855.756</v>
      </c>
      <c r="E256" s="26"/>
      <c r="F256" s="27"/>
      <c r="G256" s="27"/>
      <c r="H256" s="27">
        <v>2</v>
      </c>
      <c r="I256" s="27">
        <v>2</v>
      </c>
      <c r="J256" s="27"/>
      <c r="K256" s="27"/>
    </row>
    <row r="257" spans="1:11" ht="12.75">
      <c r="A257" s="12" t="s">
        <v>254</v>
      </c>
      <c r="B257" s="27">
        <v>75.094</v>
      </c>
      <c r="C257" s="27">
        <v>75.094</v>
      </c>
      <c r="D257" s="27">
        <v>75.094</v>
      </c>
      <c r="E257" s="26"/>
      <c r="F257" s="27"/>
      <c r="G257" s="27"/>
      <c r="H257" s="27"/>
      <c r="I257" s="27"/>
      <c r="J257" s="27"/>
      <c r="K257" s="27"/>
    </row>
    <row r="258" spans="1:11" ht="12.75">
      <c r="A258" s="6" t="s">
        <v>255</v>
      </c>
      <c r="B258" s="27">
        <v>114.215</v>
      </c>
      <c r="C258" s="27">
        <v>114.215</v>
      </c>
      <c r="D258" s="27">
        <v>114.215</v>
      </c>
      <c r="E258" s="26"/>
      <c r="F258" s="27"/>
      <c r="G258" s="27"/>
      <c r="H258" s="27"/>
      <c r="I258" s="27"/>
      <c r="J258" s="27"/>
      <c r="K258" s="27"/>
    </row>
    <row r="259" spans="1:11" ht="12.75">
      <c r="A259" s="6" t="s">
        <v>256</v>
      </c>
      <c r="B259" s="27">
        <v>4.46</v>
      </c>
      <c r="C259" s="27">
        <v>4.46</v>
      </c>
      <c r="D259" s="27">
        <v>4.46</v>
      </c>
      <c r="E259" s="26"/>
      <c r="F259" s="27"/>
      <c r="G259" s="27"/>
      <c r="H259" s="27"/>
      <c r="I259" s="27"/>
      <c r="J259" s="27"/>
      <c r="K259" s="27"/>
    </row>
    <row r="260" spans="1:11" ht="12.75">
      <c r="A260" s="73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</row>
    <row r="261" spans="1:11" s="3" customFormat="1" ht="12.75">
      <c r="A261" s="11" t="s">
        <v>257</v>
      </c>
      <c r="B261" s="25">
        <v>1996.4799899999</v>
      </c>
      <c r="C261" s="25">
        <v>1996.4799899999</v>
      </c>
      <c r="D261" s="25">
        <v>1990.9169899999</v>
      </c>
      <c r="E261" s="32"/>
      <c r="F261" s="25"/>
      <c r="G261" s="25"/>
      <c r="H261" s="25">
        <v>5.563</v>
      </c>
      <c r="I261" s="25">
        <v>5.563</v>
      </c>
      <c r="J261" s="25"/>
      <c r="K261" s="25"/>
    </row>
    <row r="262" spans="1:11" s="3" customFormat="1" ht="12.75">
      <c r="A262" s="11"/>
      <c r="B262" s="25"/>
      <c r="C262" s="25"/>
      <c r="D262" s="27"/>
      <c r="E262" s="32"/>
      <c r="F262" s="25"/>
      <c r="G262" s="25"/>
      <c r="H262" s="25"/>
      <c r="I262" s="25"/>
      <c r="J262" s="25"/>
      <c r="K262" s="25"/>
    </row>
    <row r="263" spans="1:11" ht="12.75">
      <c r="A263" s="6" t="s">
        <v>258</v>
      </c>
      <c r="B263" s="27">
        <v>86.595</v>
      </c>
      <c r="C263" s="27">
        <v>86.595</v>
      </c>
      <c r="D263" s="27">
        <v>86.595</v>
      </c>
      <c r="E263" s="26"/>
      <c r="F263" s="27"/>
      <c r="G263" s="27"/>
      <c r="H263" s="27"/>
      <c r="I263" s="27"/>
      <c r="J263" s="27"/>
      <c r="K263" s="27"/>
    </row>
    <row r="264" spans="1:11" ht="12.75">
      <c r="A264" s="6" t="s">
        <v>259</v>
      </c>
      <c r="B264" s="27">
        <v>0</v>
      </c>
      <c r="C264" s="27">
        <v>0</v>
      </c>
      <c r="D264" s="27"/>
      <c r="E264" s="26"/>
      <c r="F264" s="27"/>
      <c r="G264" s="27"/>
      <c r="H264" s="27"/>
      <c r="I264" s="27"/>
      <c r="J264" s="27"/>
      <c r="K264" s="27"/>
    </row>
    <row r="265" spans="1:11" ht="12.75">
      <c r="A265" s="6" t="s">
        <v>260</v>
      </c>
      <c r="B265" s="27">
        <v>19.745</v>
      </c>
      <c r="C265" s="27">
        <v>19.745</v>
      </c>
      <c r="D265" s="27">
        <v>19.745</v>
      </c>
      <c r="E265" s="26"/>
      <c r="F265" s="27"/>
      <c r="G265" s="27"/>
      <c r="H265" s="27"/>
      <c r="I265" s="27"/>
      <c r="J265" s="27"/>
      <c r="K265" s="27"/>
    </row>
    <row r="266" spans="1:11" ht="12.75">
      <c r="A266" s="6" t="s">
        <v>261</v>
      </c>
      <c r="B266" s="27">
        <v>92.753</v>
      </c>
      <c r="C266" s="27">
        <v>92.753</v>
      </c>
      <c r="D266" s="27">
        <v>92.753</v>
      </c>
      <c r="E266" s="26"/>
      <c r="F266" s="27"/>
      <c r="G266" s="27"/>
      <c r="H266" s="27"/>
      <c r="I266" s="27"/>
      <c r="J266" s="27"/>
      <c r="K266" s="27"/>
    </row>
    <row r="267" spans="1:11" ht="12.75">
      <c r="A267" s="6" t="s">
        <v>262</v>
      </c>
      <c r="B267" s="27">
        <v>58.303</v>
      </c>
      <c r="C267" s="27">
        <v>58.303</v>
      </c>
      <c r="D267" s="27">
        <v>58.303</v>
      </c>
      <c r="E267" s="26"/>
      <c r="F267" s="27"/>
      <c r="G267" s="27"/>
      <c r="H267" s="27"/>
      <c r="I267" s="27"/>
      <c r="J267" s="27"/>
      <c r="K267" s="27"/>
    </row>
    <row r="268" spans="1:11" ht="12.75">
      <c r="A268" s="6" t="s">
        <v>263</v>
      </c>
      <c r="B268" s="27">
        <v>12.899</v>
      </c>
      <c r="C268" s="27">
        <v>12.899</v>
      </c>
      <c r="D268" s="27">
        <v>12.899</v>
      </c>
      <c r="E268" s="26"/>
      <c r="F268" s="27"/>
      <c r="G268" s="27"/>
      <c r="H268" s="27"/>
      <c r="I268" s="27"/>
      <c r="J268" s="27"/>
      <c r="K268" s="27"/>
    </row>
    <row r="269" spans="1:11" ht="12.75">
      <c r="A269" s="6" t="s">
        <v>264</v>
      </c>
      <c r="B269" s="27">
        <v>48.7989899999</v>
      </c>
      <c r="C269" s="27">
        <v>48.7989899999</v>
      </c>
      <c r="D269" s="27">
        <v>48.7989899999</v>
      </c>
      <c r="E269" s="26"/>
      <c r="F269" s="27"/>
      <c r="G269" s="27"/>
      <c r="H269" s="27"/>
      <c r="I269" s="27"/>
      <c r="J269" s="27"/>
      <c r="K269" s="27"/>
    </row>
    <row r="270" spans="1:11" ht="12.75">
      <c r="A270" s="6" t="s">
        <v>265</v>
      </c>
      <c r="B270" s="27">
        <v>36.97</v>
      </c>
      <c r="C270" s="27">
        <v>36.97</v>
      </c>
      <c r="D270" s="27">
        <v>36.97</v>
      </c>
      <c r="E270" s="26"/>
      <c r="F270" s="25"/>
      <c r="G270" s="25"/>
      <c r="H270" s="25"/>
      <c r="I270" s="25"/>
      <c r="J270" s="25"/>
      <c r="K270" s="25"/>
    </row>
    <row r="271" spans="1:11" ht="12.75">
      <c r="A271" s="6" t="s">
        <v>266</v>
      </c>
      <c r="B271" s="27">
        <v>18.472</v>
      </c>
      <c r="C271" s="27">
        <v>18.472</v>
      </c>
      <c r="D271" s="27">
        <v>18.472</v>
      </c>
      <c r="E271" s="26"/>
      <c r="F271" s="27"/>
      <c r="G271" s="27"/>
      <c r="H271" s="27"/>
      <c r="I271" s="27"/>
      <c r="J271" s="27"/>
      <c r="K271" s="27"/>
    </row>
    <row r="272" spans="1:11" ht="12.75">
      <c r="A272" s="6" t="s">
        <v>267</v>
      </c>
      <c r="B272" s="27">
        <v>166.525</v>
      </c>
      <c r="C272" s="27">
        <v>166.525</v>
      </c>
      <c r="D272" s="27">
        <v>166.525</v>
      </c>
      <c r="E272" s="26"/>
      <c r="F272" s="27"/>
      <c r="G272" s="27"/>
      <c r="H272" s="27"/>
      <c r="I272" s="27"/>
      <c r="J272" s="25"/>
      <c r="K272" s="27"/>
    </row>
    <row r="273" spans="1:11" ht="12.75">
      <c r="A273" s="6" t="s">
        <v>268</v>
      </c>
      <c r="B273" s="27">
        <v>0</v>
      </c>
      <c r="C273" s="27">
        <v>0</v>
      </c>
      <c r="D273" s="27"/>
      <c r="E273" s="26"/>
      <c r="F273" s="27"/>
      <c r="G273" s="27"/>
      <c r="H273" s="27"/>
      <c r="I273" s="27"/>
      <c r="J273" s="27"/>
      <c r="K273" s="27"/>
    </row>
    <row r="274" spans="1:11" s="12" customFormat="1" ht="12.75">
      <c r="A274" s="6" t="s">
        <v>269</v>
      </c>
      <c r="B274" s="27">
        <v>112.215</v>
      </c>
      <c r="C274" s="27">
        <v>112.215</v>
      </c>
      <c r="D274" s="27">
        <v>112.215</v>
      </c>
      <c r="E274" s="26"/>
      <c r="F274" s="27"/>
      <c r="G274" s="27"/>
      <c r="H274" s="27"/>
      <c r="I274" s="27"/>
      <c r="J274" s="27"/>
      <c r="K274" s="27"/>
    </row>
    <row r="275" spans="1:11" ht="12.75">
      <c r="A275" s="12" t="s">
        <v>270</v>
      </c>
      <c r="B275" s="27">
        <v>518.37</v>
      </c>
      <c r="C275" s="27">
        <v>518.37</v>
      </c>
      <c r="D275" s="27">
        <v>517.17</v>
      </c>
      <c r="E275" s="26"/>
      <c r="F275" s="27"/>
      <c r="G275" s="27"/>
      <c r="H275" s="27">
        <v>1.2</v>
      </c>
      <c r="I275" s="27">
        <v>1.2</v>
      </c>
      <c r="J275" s="27"/>
      <c r="K275" s="27"/>
    </row>
    <row r="276" spans="1:11" ht="12.75">
      <c r="A276" s="6" t="s">
        <v>422</v>
      </c>
      <c r="B276" s="27">
        <v>834.23</v>
      </c>
      <c r="C276" s="27">
        <v>834.23</v>
      </c>
      <c r="D276" s="27">
        <v>829.867</v>
      </c>
      <c r="E276" s="26"/>
      <c r="F276" s="27"/>
      <c r="G276" s="27"/>
      <c r="H276" s="27">
        <v>4.363</v>
      </c>
      <c r="I276" s="27">
        <v>4.363</v>
      </c>
      <c r="J276" s="27"/>
      <c r="K276" s="27"/>
    </row>
    <row r="277" spans="1:11" ht="12.75">
      <c r="A277" s="6" t="s">
        <v>271</v>
      </c>
      <c r="B277" s="27">
        <v>48.907</v>
      </c>
      <c r="C277" s="27">
        <v>48.907</v>
      </c>
      <c r="D277" s="27">
        <v>48.907</v>
      </c>
      <c r="E277" s="26"/>
      <c r="F277" s="27"/>
      <c r="G277" s="27"/>
      <c r="H277" s="27"/>
      <c r="I277" s="27"/>
      <c r="J277" s="27"/>
      <c r="K277" s="27"/>
    </row>
    <row r="278" spans="1:11" ht="12.75">
      <c r="A278" s="73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</row>
    <row r="279" spans="1:11" s="3" customFormat="1" ht="12.75">
      <c r="A279" s="11" t="s">
        <v>272</v>
      </c>
      <c r="B279" s="25">
        <v>1393.04</v>
      </c>
      <c r="C279" s="25">
        <v>1393.04</v>
      </c>
      <c r="D279" s="25">
        <v>1276.961</v>
      </c>
      <c r="E279" s="32"/>
      <c r="F279" s="25"/>
      <c r="G279" s="25"/>
      <c r="H279" s="25">
        <v>116.079</v>
      </c>
      <c r="I279" s="25">
        <v>116.079</v>
      </c>
      <c r="J279" s="25"/>
      <c r="K279" s="25"/>
    </row>
    <row r="280" spans="1:11" s="3" customFormat="1" ht="12.75">
      <c r="A280" s="11"/>
      <c r="B280" s="25"/>
      <c r="C280" s="25"/>
      <c r="D280" s="27"/>
      <c r="E280" s="32"/>
      <c r="F280" s="25"/>
      <c r="G280" s="25"/>
      <c r="H280" s="25"/>
      <c r="I280" s="25"/>
      <c r="J280" s="25"/>
      <c r="K280" s="25"/>
    </row>
    <row r="281" spans="1:11" ht="12.75">
      <c r="A281" s="6" t="s">
        <v>273</v>
      </c>
      <c r="B281" s="27">
        <v>123.958</v>
      </c>
      <c r="C281" s="27">
        <v>123.958</v>
      </c>
      <c r="D281" s="27">
        <v>123.958</v>
      </c>
      <c r="E281" s="26"/>
      <c r="F281" s="27"/>
      <c r="G281" s="27"/>
      <c r="H281" s="27"/>
      <c r="I281" s="27"/>
      <c r="J281" s="27"/>
      <c r="K281" s="27"/>
    </row>
    <row r="282" spans="1:11" ht="12.75">
      <c r="A282" s="6" t="s">
        <v>274</v>
      </c>
      <c r="B282" s="27">
        <v>36.861</v>
      </c>
      <c r="C282" s="27">
        <v>36.861</v>
      </c>
      <c r="D282" s="27">
        <v>36.861</v>
      </c>
      <c r="E282" s="26"/>
      <c r="F282" s="27"/>
      <c r="G282" s="27"/>
      <c r="H282" s="27"/>
      <c r="I282" s="27"/>
      <c r="J282" s="27"/>
      <c r="K282" s="27"/>
    </row>
    <row r="283" spans="1:11" ht="12.75">
      <c r="A283" s="6" t="s">
        <v>275</v>
      </c>
      <c r="B283" s="27">
        <v>14.334</v>
      </c>
      <c r="C283" s="27">
        <v>14.334</v>
      </c>
      <c r="D283" s="27">
        <v>14.334</v>
      </c>
      <c r="E283" s="26"/>
      <c r="F283" s="27"/>
      <c r="G283" s="27"/>
      <c r="H283" s="27"/>
      <c r="I283" s="27"/>
      <c r="J283" s="27"/>
      <c r="K283" s="27"/>
    </row>
    <row r="284" spans="1:11" ht="12.75">
      <c r="A284" s="6" t="s">
        <v>276</v>
      </c>
      <c r="B284" s="27">
        <v>28.302</v>
      </c>
      <c r="C284" s="27">
        <v>28.302</v>
      </c>
      <c r="D284" s="27">
        <v>28.302</v>
      </c>
      <c r="E284" s="26"/>
      <c r="F284" s="27"/>
      <c r="G284" s="27"/>
      <c r="H284" s="27"/>
      <c r="I284" s="27"/>
      <c r="J284" s="27"/>
      <c r="K284" s="27"/>
    </row>
    <row r="285" spans="1:11" ht="12.75">
      <c r="A285" s="6" t="s">
        <v>277</v>
      </c>
      <c r="B285" s="27">
        <v>16.169</v>
      </c>
      <c r="C285" s="27">
        <v>16.169</v>
      </c>
      <c r="D285" s="27">
        <v>16.169</v>
      </c>
      <c r="E285" s="26"/>
      <c r="F285" s="27"/>
      <c r="G285" s="27"/>
      <c r="H285" s="27"/>
      <c r="I285" s="27"/>
      <c r="J285" s="27"/>
      <c r="K285" s="27"/>
    </row>
    <row r="286" spans="1:11" ht="12.75">
      <c r="A286" s="6" t="s">
        <v>278</v>
      </c>
      <c r="B286" s="27">
        <v>19.551</v>
      </c>
      <c r="C286" s="27">
        <v>19.551</v>
      </c>
      <c r="D286" s="27">
        <v>19.551</v>
      </c>
      <c r="E286" s="26"/>
      <c r="F286" s="27"/>
      <c r="G286" s="27"/>
      <c r="H286" s="27"/>
      <c r="I286" s="27"/>
      <c r="J286" s="27"/>
      <c r="K286" s="27"/>
    </row>
    <row r="287" spans="1:11" ht="12.75">
      <c r="A287" s="6" t="s">
        <v>279</v>
      </c>
      <c r="B287" s="27">
        <v>26.057</v>
      </c>
      <c r="C287" s="27">
        <v>26.057</v>
      </c>
      <c r="D287" s="27">
        <v>26.057</v>
      </c>
      <c r="E287" s="26"/>
      <c r="F287" s="27"/>
      <c r="G287" s="27"/>
      <c r="H287" s="27"/>
      <c r="I287" s="27"/>
      <c r="J287" s="27"/>
      <c r="K287" s="27"/>
    </row>
    <row r="288" spans="1:11" ht="12.75">
      <c r="A288" s="6" t="s">
        <v>280</v>
      </c>
      <c r="B288" s="27">
        <v>21.756</v>
      </c>
      <c r="C288" s="27">
        <v>21.756</v>
      </c>
      <c r="D288" s="27">
        <v>21.756</v>
      </c>
      <c r="E288" s="26"/>
      <c r="F288" s="27"/>
      <c r="G288" s="27"/>
      <c r="H288" s="27"/>
      <c r="I288" s="27"/>
      <c r="J288" s="27"/>
      <c r="K288" s="27"/>
    </row>
    <row r="289" spans="1:11" ht="12.75">
      <c r="A289" s="6" t="s">
        <v>281</v>
      </c>
      <c r="B289" s="27">
        <v>189.445</v>
      </c>
      <c r="C289" s="27">
        <v>189.445</v>
      </c>
      <c r="D289" s="27">
        <v>75.14</v>
      </c>
      <c r="E289" s="26"/>
      <c r="F289" s="27"/>
      <c r="G289" s="27"/>
      <c r="H289" s="27">
        <v>114.305</v>
      </c>
      <c r="I289" s="27">
        <v>114.305</v>
      </c>
      <c r="J289" s="27"/>
      <c r="K289" s="27"/>
    </row>
    <row r="290" spans="1:11" ht="12.75">
      <c r="A290" s="6" t="s">
        <v>282</v>
      </c>
      <c r="B290" s="27">
        <v>24.443</v>
      </c>
      <c r="C290" s="27">
        <v>24.443</v>
      </c>
      <c r="D290" s="27">
        <v>24.443</v>
      </c>
      <c r="E290" s="26"/>
      <c r="F290" s="27"/>
      <c r="G290" s="27"/>
      <c r="H290" s="27"/>
      <c r="I290" s="27"/>
      <c r="J290" s="27"/>
      <c r="K290" s="27"/>
    </row>
    <row r="291" spans="1:11" ht="12.75">
      <c r="A291" s="6" t="s">
        <v>283</v>
      </c>
      <c r="B291" s="27">
        <v>18.233</v>
      </c>
      <c r="C291" s="27">
        <v>18.233</v>
      </c>
      <c r="D291" s="27">
        <v>18.233</v>
      </c>
      <c r="E291" s="26"/>
      <c r="F291" s="25"/>
      <c r="G291" s="25"/>
      <c r="H291" s="25"/>
      <c r="I291" s="25"/>
      <c r="J291" s="25"/>
      <c r="K291" s="25"/>
    </row>
    <row r="292" spans="1:11" ht="12.75">
      <c r="A292" s="6" t="s">
        <v>284</v>
      </c>
      <c r="B292" s="27">
        <v>30.093</v>
      </c>
      <c r="C292" s="27">
        <v>30.093</v>
      </c>
      <c r="D292" s="27">
        <v>30.093</v>
      </c>
      <c r="E292" s="26"/>
      <c r="F292" s="27"/>
      <c r="G292" s="27"/>
      <c r="H292" s="27"/>
      <c r="I292" s="27"/>
      <c r="J292" s="27"/>
      <c r="K292" s="27"/>
    </row>
    <row r="293" spans="1:11" ht="12.75">
      <c r="A293" s="6" t="s">
        <v>285</v>
      </c>
      <c r="B293" s="27">
        <v>509.346</v>
      </c>
      <c r="C293" s="27">
        <v>509.346</v>
      </c>
      <c r="D293" s="27">
        <v>509.172</v>
      </c>
      <c r="E293" s="26"/>
      <c r="F293" s="27"/>
      <c r="G293" s="27"/>
      <c r="H293" s="27">
        <v>0.174</v>
      </c>
      <c r="I293" s="27">
        <v>0.174</v>
      </c>
      <c r="J293" s="27"/>
      <c r="K293" s="27"/>
    </row>
    <row r="294" spans="1:11" ht="12.75">
      <c r="A294" s="12" t="s">
        <v>286</v>
      </c>
      <c r="B294" s="27">
        <v>371.353</v>
      </c>
      <c r="C294" s="27">
        <v>371.353</v>
      </c>
      <c r="D294" s="27">
        <v>369.753</v>
      </c>
      <c r="E294" s="26"/>
      <c r="F294" s="27"/>
      <c r="G294" s="27"/>
      <c r="H294" s="27">
        <v>1.6</v>
      </c>
      <c r="I294" s="27">
        <v>1.6</v>
      </c>
      <c r="J294" s="27"/>
      <c r="K294" s="27"/>
    </row>
    <row r="295" spans="1:11" ht="12.75">
      <c r="A295" s="6"/>
      <c r="B295" s="5"/>
      <c r="C295" s="5"/>
      <c r="D295" s="6"/>
      <c r="F295" s="6"/>
      <c r="G295" s="6"/>
      <c r="H295" s="6"/>
      <c r="I295" s="6"/>
      <c r="J295" s="6"/>
      <c r="K295" s="6"/>
    </row>
    <row r="296" spans="1:11" ht="12.75">
      <c r="A296" s="6"/>
      <c r="B296" s="5"/>
      <c r="C296" s="5"/>
      <c r="D296" s="6"/>
      <c r="F296" s="6"/>
      <c r="G296" s="6"/>
      <c r="H296" s="6"/>
      <c r="I296" s="6"/>
      <c r="J296" s="6"/>
      <c r="K296" s="6"/>
    </row>
    <row r="297" spans="1:11" ht="12.75">
      <c r="A297" s="11"/>
      <c r="B297" s="5"/>
      <c r="C297" s="5"/>
      <c r="D297" s="6"/>
      <c r="F297" s="6"/>
      <c r="G297" s="6"/>
      <c r="H297" s="6"/>
      <c r="I297" s="6"/>
      <c r="J297" s="6"/>
      <c r="K297" s="6"/>
    </row>
    <row r="298" spans="1:11" ht="12.75">
      <c r="A298" s="6"/>
      <c r="B298" s="5"/>
      <c r="C298" s="5"/>
      <c r="D298" s="6"/>
      <c r="F298" s="6"/>
      <c r="H298" s="6"/>
      <c r="I298" s="6"/>
      <c r="J298" s="6"/>
      <c r="K298" s="6"/>
    </row>
    <row r="299" spans="1:11" ht="12.75">
      <c r="A299" s="6"/>
      <c r="B299" s="5"/>
      <c r="C299" s="5"/>
      <c r="D299" s="6"/>
      <c r="F299" s="6"/>
      <c r="H299" s="6"/>
      <c r="I299" s="6"/>
      <c r="J299" s="6"/>
      <c r="K299" s="6"/>
    </row>
    <row r="300" spans="1:11" ht="12.75">
      <c r="A300" s="6"/>
      <c r="B300" s="5"/>
      <c r="C300" s="5"/>
      <c r="D300" s="6"/>
      <c r="F300" s="6"/>
      <c r="H300" s="6"/>
      <c r="I300" s="6"/>
      <c r="J300" s="6"/>
      <c r="K300" s="6"/>
    </row>
    <row r="301" spans="1:11" ht="12.75">
      <c r="A301" s="6"/>
      <c r="B301" s="5"/>
      <c r="C301" s="5"/>
      <c r="D301" s="6"/>
      <c r="E301" s="6"/>
      <c r="F301" s="6"/>
      <c r="H301" s="6"/>
      <c r="I301" s="6"/>
      <c r="J301" s="6"/>
      <c r="K301" s="6"/>
    </row>
    <row r="302" spans="1:11" ht="12.75">
      <c r="A302" s="6"/>
      <c r="B302" s="5"/>
      <c r="C302" s="5"/>
      <c r="D302" s="6"/>
      <c r="E302" s="6"/>
      <c r="F302" s="6"/>
      <c r="H302" s="6"/>
      <c r="I302" s="6"/>
      <c r="J302" s="6"/>
      <c r="K302" s="6"/>
    </row>
    <row r="303" spans="1:11" ht="12.75">
      <c r="A303" s="6"/>
      <c r="B303" s="5"/>
      <c r="C303" s="5"/>
      <c r="D303" s="6"/>
      <c r="E303" s="6"/>
      <c r="F303" s="6"/>
      <c r="H303" s="6"/>
      <c r="I303" s="6"/>
      <c r="J303" s="6"/>
      <c r="K303" s="6"/>
    </row>
    <row r="304" spans="1:11" ht="12.75">
      <c r="A304" s="6"/>
      <c r="B304" s="5"/>
      <c r="C304" s="5"/>
      <c r="D304" s="6"/>
      <c r="E304" s="6"/>
      <c r="F304" s="6"/>
      <c r="H304" s="6"/>
      <c r="I304" s="6"/>
      <c r="J304" s="6"/>
      <c r="K304" s="6"/>
    </row>
    <row r="305" spans="1:11" ht="12.75">
      <c r="A305" s="6"/>
      <c r="B305" s="5"/>
      <c r="C305" s="5"/>
      <c r="D305" s="6"/>
      <c r="E305" s="6"/>
      <c r="F305" s="6"/>
      <c r="H305" s="6"/>
      <c r="I305" s="6"/>
      <c r="J305" s="6"/>
      <c r="K305" s="6"/>
    </row>
    <row r="306" spans="1:11" ht="12.75">
      <c r="A306" s="6"/>
      <c r="D306" s="6"/>
      <c r="E306" s="12"/>
      <c r="F306" s="12"/>
      <c r="H306" s="12"/>
      <c r="I306" s="6"/>
      <c r="J306" s="12"/>
      <c r="K306" s="12"/>
    </row>
    <row r="307" spans="1:9" ht="12.75">
      <c r="A307" s="6"/>
      <c r="I307" s="5"/>
    </row>
    <row r="308" spans="1:9" ht="12.75">
      <c r="A308" s="6"/>
      <c r="I308" s="5"/>
    </row>
    <row r="309" spans="1:9" ht="12.75">
      <c r="A309" s="6"/>
      <c r="I309" s="5"/>
    </row>
    <row r="310" ht="12.75">
      <c r="I310" s="5"/>
    </row>
    <row r="311" ht="12.75">
      <c r="I311" s="5"/>
    </row>
    <row r="312" ht="12.75">
      <c r="I312" s="5"/>
    </row>
    <row r="313" ht="12.75">
      <c r="I313" s="5"/>
    </row>
    <row r="314" ht="12.75">
      <c r="I314" s="5"/>
    </row>
    <row r="315" ht="12.75">
      <c r="I315" s="5"/>
    </row>
    <row r="316" ht="12.75">
      <c r="I316" s="5"/>
    </row>
    <row r="317" ht="12.75">
      <c r="I317" s="5"/>
    </row>
    <row r="318" ht="12.75">
      <c r="I318" s="5"/>
    </row>
    <row r="319" ht="12.75">
      <c r="I319" s="5"/>
    </row>
    <row r="320" ht="12.75">
      <c r="I320" s="5"/>
    </row>
    <row r="321" ht="12.75">
      <c r="I321" s="5"/>
    </row>
    <row r="322" ht="12.75">
      <c r="I322" s="5"/>
    </row>
    <row r="323" ht="12.75">
      <c r="I323" s="5"/>
    </row>
    <row r="324" ht="12.75">
      <c r="I324" s="5"/>
    </row>
    <row r="325" ht="12.75">
      <c r="I325" s="5"/>
    </row>
    <row r="326" ht="12.75">
      <c r="I326" s="5"/>
    </row>
    <row r="327" ht="12.75">
      <c r="I327" s="5"/>
    </row>
    <row r="328" ht="12.75">
      <c r="I328" s="5"/>
    </row>
    <row r="329" ht="12.75">
      <c r="I329" s="5"/>
    </row>
    <row r="330" ht="12.75">
      <c r="I330" s="5"/>
    </row>
    <row r="331" ht="12.75">
      <c r="I331" s="5"/>
    </row>
    <row r="332" ht="12.75">
      <c r="I332" s="5"/>
    </row>
    <row r="333" ht="12.75">
      <c r="I333" s="5"/>
    </row>
    <row r="334" ht="12.75">
      <c r="I334" s="5"/>
    </row>
    <row r="335" ht="12.75">
      <c r="I335" s="5"/>
    </row>
    <row r="336" ht="12.75">
      <c r="I336" s="5"/>
    </row>
    <row r="337" ht="12.75">
      <c r="I337" s="5"/>
    </row>
    <row r="338" ht="12.75">
      <c r="I338" s="5"/>
    </row>
    <row r="339" ht="12.75">
      <c r="I339" s="5"/>
    </row>
    <row r="340" ht="12.75">
      <c r="I340" s="5"/>
    </row>
    <row r="341" spans="8:9" ht="12.75">
      <c r="H341" s="5"/>
      <c r="I341" s="5"/>
    </row>
    <row r="342" spans="8:9" ht="12.75">
      <c r="H342" s="5"/>
      <c r="I342" s="5"/>
    </row>
    <row r="343" spans="8:9" ht="12.75">
      <c r="H343" s="5"/>
      <c r="I343" s="5"/>
    </row>
    <row r="344" spans="8:9" ht="12.75">
      <c r="H344" s="5"/>
      <c r="I344" s="5"/>
    </row>
    <row r="345" spans="8:9" ht="12.75">
      <c r="H345" s="5"/>
      <c r="I345" s="5"/>
    </row>
    <row r="346" spans="8:9" ht="12.75">
      <c r="H346" s="5"/>
      <c r="I346" s="5"/>
    </row>
    <row r="347" spans="8:9" ht="12.75">
      <c r="H347" s="5"/>
      <c r="I347" s="5"/>
    </row>
    <row r="348" spans="8:9" ht="12.75">
      <c r="H348" s="5"/>
      <c r="I348" s="5"/>
    </row>
    <row r="349" spans="8:9" ht="12.75">
      <c r="H349" s="5"/>
      <c r="I349" s="5"/>
    </row>
    <row r="350" spans="8:9" ht="12.75">
      <c r="H350" s="5"/>
      <c r="I350" s="5"/>
    </row>
    <row r="351" spans="8:9" ht="12.75">
      <c r="H351" s="5"/>
      <c r="I351" s="5"/>
    </row>
    <row r="352" spans="8:9" ht="12.75">
      <c r="H352" s="5"/>
      <c r="I352" s="5"/>
    </row>
    <row r="353" spans="8:9" ht="12.75">
      <c r="H353" s="5"/>
      <c r="I353" s="5"/>
    </row>
    <row r="354" spans="8:9" ht="12.75">
      <c r="H354" s="5"/>
      <c r="I354" s="5"/>
    </row>
    <row r="355" spans="8:9" ht="12.75">
      <c r="H355" s="5"/>
      <c r="I355" s="5"/>
    </row>
    <row r="356" spans="8:9" ht="12.75">
      <c r="H356" s="5"/>
      <c r="I356" s="5"/>
    </row>
    <row r="357" spans="8:9" ht="12.75">
      <c r="H357" s="5"/>
      <c r="I357" s="5"/>
    </row>
    <row r="358" spans="8:9" ht="12.75">
      <c r="H358" s="5"/>
      <c r="I358" s="5"/>
    </row>
    <row r="359" spans="8:9" ht="12.75">
      <c r="H359" s="5"/>
      <c r="I359" s="5"/>
    </row>
    <row r="360" spans="8:9" ht="12.75">
      <c r="H360" s="5"/>
      <c r="I360" s="5"/>
    </row>
    <row r="361" spans="8:9" ht="12.75">
      <c r="H361" s="5"/>
      <c r="I361" s="5"/>
    </row>
    <row r="362" spans="8:9" ht="12.75">
      <c r="H362" s="5"/>
      <c r="I362" s="5"/>
    </row>
    <row r="363" spans="8:9" ht="12.75">
      <c r="H363" s="5"/>
      <c r="I363" s="5"/>
    </row>
    <row r="364" spans="8:9" ht="12.75">
      <c r="H364" s="5"/>
      <c r="I364" s="5"/>
    </row>
    <row r="365" spans="8:9" ht="12.75">
      <c r="H365" s="5"/>
      <c r="I365" s="5"/>
    </row>
    <row r="366" spans="8:9" ht="12.75">
      <c r="H366" s="5"/>
      <c r="I366" s="5"/>
    </row>
    <row r="367" spans="8:9" ht="12.75">
      <c r="H367" s="5"/>
      <c r="I367" s="5"/>
    </row>
    <row r="368" spans="8:9" ht="12.75">
      <c r="H368" s="5"/>
      <c r="I368" s="5"/>
    </row>
    <row r="369" spans="8:9" ht="12.75">
      <c r="H369" s="5"/>
      <c r="I369" s="5"/>
    </row>
    <row r="370" spans="8:9" ht="12.75">
      <c r="H370" s="5"/>
      <c r="I370" s="5"/>
    </row>
    <row r="371" spans="8:9" ht="12.75">
      <c r="H371" s="5"/>
      <c r="I371" s="5"/>
    </row>
    <row r="372" spans="8:9" ht="12.75">
      <c r="H372" s="5"/>
      <c r="I372" s="5"/>
    </row>
    <row r="373" spans="8:9" ht="12.75">
      <c r="H373" s="5"/>
      <c r="I373" s="5"/>
    </row>
    <row r="374" spans="8:9" ht="12.75">
      <c r="H374" s="5"/>
      <c r="I374" s="5"/>
    </row>
    <row r="375" spans="8:9" ht="12.75">
      <c r="H375" s="5"/>
      <c r="I375" s="5"/>
    </row>
    <row r="376" spans="8:9" ht="12.75">
      <c r="H376" s="5"/>
      <c r="I376" s="5"/>
    </row>
    <row r="377" spans="8:9" ht="12.75">
      <c r="H377" s="5"/>
      <c r="I377" s="5"/>
    </row>
    <row r="378" spans="8:9" ht="12.75">
      <c r="H378" s="5"/>
      <c r="I378" s="5"/>
    </row>
    <row r="379" spans="8:9" ht="12.75">
      <c r="H379" s="5"/>
      <c r="I379" s="5"/>
    </row>
    <row r="380" spans="8:9" ht="12.75">
      <c r="H380" s="5"/>
      <c r="I380" s="5"/>
    </row>
    <row r="381" spans="8:9" ht="12.75">
      <c r="H381" s="5"/>
      <c r="I381" s="5"/>
    </row>
    <row r="382" spans="8:9" ht="12.75">
      <c r="H382" s="5"/>
      <c r="I382" s="5"/>
    </row>
    <row r="383" spans="8:9" ht="12.75">
      <c r="H383" s="5"/>
      <c r="I383" s="5"/>
    </row>
    <row r="384" spans="8:9" ht="12.75">
      <c r="H384" s="5"/>
      <c r="I384" s="5"/>
    </row>
    <row r="385" spans="8:9" ht="12.75">
      <c r="H385" s="5"/>
      <c r="I385" s="5"/>
    </row>
    <row r="386" spans="8:9" ht="12.75">
      <c r="H386" s="5"/>
      <c r="I386" s="5"/>
    </row>
    <row r="387" spans="8:9" ht="12.75">
      <c r="H387" s="5"/>
      <c r="I387" s="5"/>
    </row>
    <row r="388" spans="8:9" ht="12.75">
      <c r="H388" s="5"/>
      <c r="I388" s="5"/>
    </row>
    <row r="389" spans="8:9" ht="12.75">
      <c r="H389" s="5"/>
      <c r="I389" s="5"/>
    </row>
    <row r="390" spans="8:9" ht="12.75">
      <c r="H390" s="5"/>
      <c r="I390" s="5"/>
    </row>
    <row r="391" spans="8:9" ht="12.75">
      <c r="H391" s="5"/>
      <c r="I391" s="5"/>
    </row>
    <row r="392" spans="8:9" ht="12.75">
      <c r="H392" s="5"/>
      <c r="I392" s="5"/>
    </row>
    <row r="393" spans="8:9" ht="12.75">
      <c r="H393" s="5"/>
      <c r="I393" s="5"/>
    </row>
    <row r="394" spans="8:9" ht="12.75">
      <c r="H394" s="5"/>
      <c r="I394" s="5"/>
    </row>
    <row r="395" spans="8:9" ht="12.75">
      <c r="H395" s="5"/>
      <c r="I395" s="5"/>
    </row>
    <row r="396" spans="8:9" ht="12.75">
      <c r="H396" s="5"/>
      <c r="I396" s="5"/>
    </row>
    <row r="397" spans="8:9" ht="12.75">
      <c r="H397" s="5"/>
      <c r="I397" s="5"/>
    </row>
    <row r="398" spans="8:9" ht="12.75">
      <c r="H398" s="5"/>
      <c r="I398" s="5"/>
    </row>
    <row r="399" spans="8:9" ht="12.75">
      <c r="H399" s="5"/>
      <c r="I399" s="5"/>
    </row>
    <row r="400" spans="8:9" ht="12.75">
      <c r="H400" s="5"/>
      <c r="I400" s="5"/>
    </row>
    <row r="401" spans="8:9" ht="12.75">
      <c r="H401" s="5"/>
      <c r="I401" s="5"/>
    </row>
    <row r="402" spans="8:9" ht="12.75">
      <c r="H402" s="5"/>
      <c r="I402" s="5"/>
    </row>
    <row r="403" spans="8:9" ht="12.75">
      <c r="H403" s="5"/>
      <c r="I403" s="5"/>
    </row>
    <row r="404" spans="8:9" ht="12.75">
      <c r="H404" s="5"/>
      <c r="I404" s="5"/>
    </row>
    <row r="405" spans="8:9" ht="12.75">
      <c r="H405" s="5"/>
      <c r="I405" s="5"/>
    </row>
    <row r="406" spans="8:9" ht="12.75">
      <c r="H406" s="5"/>
      <c r="I406" s="5"/>
    </row>
    <row r="407" spans="8:9" ht="12.75">
      <c r="H407" s="5"/>
      <c r="I407" s="5"/>
    </row>
    <row r="408" spans="8:9" ht="12.75">
      <c r="H408" s="5"/>
      <c r="I408" s="5"/>
    </row>
    <row r="409" spans="8:9" ht="12.75">
      <c r="H409" s="5"/>
      <c r="I409" s="5"/>
    </row>
    <row r="410" spans="8:9" ht="12.75">
      <c r="H410" s="5"/>
      <c r="I410" s="5"/>
    </row>
    <row r="411" spans="8:9" ht="12.75">
      <c r="H411" s="5"/>
      <c r="I411" s="5"/>
    </row>
    <row r="412" spans="8:9" ht="12.75">
      <c r="H412" s="5"/>
      <c r="I412" s="5"/>
    </row>
    <row r="413" spans="8:9" ht="12.75">
      <c r="H413" s="5"/>
      <c r="I413" s="5"/>
    </row>
    <row r="414" spans="8:9" ht="12.75">
      <c r="H414" s="5"/>
      <c r="I414" s="5"/>
    </row>
    <row r="415" spans="8:9" ht="12.75">
      <c r="H415" s="5"/>
      <c r="I415" s="5"/>
    </row>
    <row r="416" spans="8:9" ht="12.75">
      <c r="H416" s="5"/>
      <c r="I416" s="5"/>
    </row>
    <row r="417" spans="8:9" ht="12.75">
      <c r="H417" s="5"/>
      <c r="I417" s="5"/>
    </row>
    <row r="418" spans="8:9" ht="12.75">
      <c r="H418" s="5"/>
      <c r="I418" s="5"/>
    </row>
    <row r="419" spans="8:9" ht="12.75">
      <c r="H419" s="5"/>
      <c r="I419" s="5"/>
    </row>
    <row r="420" spans="8:9" ht="12.75">
      <c r="H420" s="5"/>
      <c r="I420" s="5"/>
    </row>
    <row r="421" spans="8:9" ht="12.75">
      <c r="H421" s="5"/>
      <c r="I421" s="5"/>
    </row>
    <row r="422" spans="8:9" ht="12.75">
      <c r="H422" s="5"/>
      <c r="I422" s="5"/>
    </row>
    <row r="423" spans="8:9" ht="12.75">
      <c r="H423" s="5"/>
      <c r="I423" s="5"/>
    </row>
    <row r="424" spans="8:9" ht="12.75">
      <c r="H424" s="5"/>
      <c r="I424" s="5"/>
    </row>
    <row r="425" spans="8:9" ht="12.75">
      <c r="H425" s="5"/>
      <c r="I425" s="5"/>
    </row>
    <row r="426" ht="12.75">
      <c r="H426" s="5"/>
    </row>
    <row r="427" ht="12.75">
      <c r="H427" s="5"/>
    </row>
    <row r="428" ht="12.75">
      <c r="H428" s="5"/>
    </row>
    <row r="429" ht="12.75">
      <c r="H429" s="5"/>
    </row>
    <row r="430" ht="12.75">
      <c r="H430" s="5"/>
    </row>
    <row r="431" ht="12.75">
      <c r="H431" s="5"/>
    </row>
    <row r="432" ht="12.75">
      <c r="H432" s="5"/>
    </row>
    <row r="433" ht="12.75">
      <c r="H433" s="5"/>
    </row>
    <row r="434" ht="12.75">
      <c r="H434" s="5"/>
    </row>
    <row r="435" ht="12.75">
      <c r="H435" s="5"/>
    </row>
    <row r="436" ht="12.75">
      <c r="H436" s="5"/>
    </row>
    <row r="437" ht="12.75">
      <c r="H437" s="5"/>
    </row>
    <row r="438" ht="12.75">
      <c r="H438" s="5"/>
    </row>
    <row r="439" ht="12.75">
      <c r="H439" s="5"/>
    </row>
    <row r="440" ht="12.75">
      <c r="H440" s="5"/>
    </row>
    <row r="441" ht="12.75">
      <c r="H441" s="5"/>
    </row>
    <row r="442" ht="12.75">
      <c r="H442" s="5"/>
    </row>
    <row r="443" ht="12.75">
      <c r="H443" s="5"/>
    </row>
    <row r="444" ht="12.75">
      <c r="H444" s="5"/>
    </row>
    <row r="445" ht="12.75">
      <c r="H445" s="5"/>
    </row>
    <row r="446" ht="12.75">
      <c r="H446" s="5"/>
    </row>
    <row r="447" ht="12.75">
      <c r="H447" s="5"/>
    </row>
    <row r="448" ht="12.75">
      <c r="H448" s="5"/>
    </row>
    <row r="449" ht="12.75">
      <c r="H449" s="5"/>
    </row>
    <row r="450" ht="12.75">
      <c r="H450" s="5"/>
    </row>
    <row r="451" ht="12.75">
      <c r="H451" s="5"/>
    </row>
    <row r="452" ht="12.75">
      <c r="H452" s="5"/>
    </row>
    <row r="453" ht="12.75">
      <c r="H453" s="5"/>
    </row>
    <row r="454" ht="12.75">
      <c r="H454" s="5"/>
    </row>
    <row r="455" ht="12.75">
      <c r="H455" s="5"/>
    </row>
    <row r="456" ht="12.75">
      <c r="H456" s="5"/>
    </row>
    <row r="457" ht="12.75">
      <c r="H457" s="5"/>
    </row>
    <row r="458" ht="12.75">
      <c r="H458" s="5"/>
    </row>
    <row r="459" ht="12.75">
      <c r="H459" s="5"/>
    </row>
    <row r="460" ht="12.75">
      <c r="H460" s="5"/>
    </row>
    <row r="461" ht="12.75">
      <c r="H461" s="5"/>
    </row>
    <row r="462" ht="12.75">
      <c r="H462" s="5"/>
    </row>
    <row r="463" ht="12.75">
      <c r="H463" s="5"/>
    </row>
    <row r="464" ht="12.75">
      <c r="H464" s="5"/>
    </row>
    <row r="465" ht="12.75">
      <c r="H465" s="5"/>
    </row>
    <row r="466" ht="12.75">
      <c r="H466" s="5"/>
    </row>
    <row r="467" ht="12.75">
      <c r="H467" s="5"/>
    </row>
    <row r="468" ht="12.75">
      <c r="H468" s="5"/>
    </row>
    <row r="469" ht="12.75">
      <c r="H469" s="5"/>
    </row>
    <row r="470" ht="12.75">
      <c r="H470" s="5"/>
    </row>
    <row r="471" ht="12.75">
      <c r="H471" s="5"/>
    </row>
    <row r="472" ht="12.75">
      <c r="H472" s="5"/>
    </row>
    <row r="473" ht="12.75">
      <c r="H473" s="5"/>
    </row>
    <row r="474" ht="12.75">
      <c r="H474" s="5"/>
    </row>
    <row r="475" ht="12.75">
      <c r="H475" s="5"/>
    </row>
    <row r="476" ht="12.75">
      <c r="H476" s="5"/>
    </row>
    <row r="477" ht="12.75">
      <c r="H477" s="5"/>
    </row>
    <row r="478" ht="12.75">
      <c r="H478" s="5"/>
    </row>
    <row r="479" ht="12.75">
      <c r="H479" s="5"/>
    </row>
    <row r="480" ht="12.75">
      <c r="H480" s="5"/>
    </row>
    <row r="481" ht="12.75">
      <c r="H481" s="5"/>
    </row>
    <row r="482" ht="12.75">
      <c r="H482" s="5"/>
    </row>
    <row r="483" ht="12.75">
      <c r="H483" s="5"/>
    </row>
    <row r="484" ht="12.75">
      <c r="H484" s="5"/>
    </row>
  </sheetData>
  <sheetProtection/>
  <mergeCells count="1">
    <mergeCell ref="A1:J1"/>
  </mergeCells>
  <printOptions/>
  <pageMargins left="0.7480314960629921" right="0.2755905511811024" top="0.984251968503937" bottom="0.2755905511811024" header="0.5118110236220472" footer="0.2362204724409449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9.140625" style="0" bestFit="1" customWidth="1"/>
    <col min="2" max="2" width="31.57421875" style="0" customWidth="1"/>
    <col min="3" max="3" width="11.57421875" style="0" bestFit="1" customWidth="1"/>
    <col min="4" max="4" width="23.28125" style="0" bestFit="1" customWidth="1"/>
    <col min="5" max="5" width="27.421875" style="0" customWidth="1"/>
    <col min="6" max="6" width="18.7109375" style="0" customWidth="1"/>
  </cols>
  <sheetData>
    <row r="1" spans="1:2" ht="12.75">
      <c r="A1" s="121" t="s">
        <v>435</v>
      </c>
      <c r="B1" s="121"/>
    </row>
    <row r="2" ht="12.75">
      <c r="D2" s="76"/>
    </row>
    <row r="3" ht="12.75">
      <c r="B3" s="1" t="s">
        <v>328</v>
      </c>
    </row>
    <row r="4" spans="1:2" ht="12.75">
      <c r="A4" s="42"/>
      <c r="B4" s="1"/>
    </row>
    <row r="5" spans="1:2" ht="13.5" thickBot="1">
      <c r="A5" s="69"/>
      <c r="B5" s="106"/>
    </row>
    <row r="6" spans="1:2" ht="26.25" thickBot="1">
      <c r="A6" s="8" t="s">
        <v>329</v>
      </c>
      <c r="B6" s="24" t="s">
        <v>330</v>
      </c>
    </row>
    <row r="7" spans="1:3" ht="12.75">
      <c r="A7" s="69"/>
      <c r="B7" s="106"/>
      <c r="C7" s="44"/>
    </row>
    <row r="8" spans="1:3" ht="12.75">
      <c r="A8" s="9" t="s">
        <v>331</v>
      </c>
      <c r="B8" s="10">
        <v>1520932.4145000002</v>
      </c>
      <c r="C8" s="45"/>
    </row>
    <row r="9" spans="1:10" ht="12.75">
      <c r="A9" s="26" t="s">
        <v>453</v>
      </c>
      <c r="B9" s="10">
        <v>62019.29650000017</v>
      </c>
      <c r="C9" s="45"/>
      <c r="J9" s="5"/>
    </row>
    <row r="10" spans="1:3" ht="12.75">
      <c r="A10" s="9"/>
      <c r="B10" s="10"/>
      <c r="C10" s="45"/>
    </row>
    <row r="11" spans="1:3" ht="12.75">
      <c r="A11" s="32" t="s">
        <v>332</v>
      </c>
      <c r="B11" s="25">
        <v>31549.761</v>
      </c>
      <c r="C11" s="46"/>
    </row>
    <row r="12" spans="1:3" ht="12.75">
      <c r="A12" s="9"/>
      <c r="B12" s="10"/>
      <c r="C12" s="45"/>
    </row>
    <row r="13" spans="1:3" ht="12.75">
      <c r="A13" s="9" t="s">
        <v>333</v>
      </c>
      <c r="B13" s="10">
        <v>31384.004</v>
      </c>
      <c r="C13" s="45"/>
    </row>
    <row r="14" spans="1:3" ht="12.75">
      <c r="A14" s="9" t="s">
        <v>334</v>
      </c>
      <c r="B14" s="10"/>
      <c r="C14" s="45"/>
    </row>
    <row r="15" spans="1:7" ht="12.75">
      <c r="A15" s="9" t="s">
        <v>335</v>
      </c>
      <c r="B15" s="10">
        <v>6.228</v>
      </c>
      <c r="C15" s="45"/>
      <c r="G15" s="5"/>
    </row>
    <row r="16" spans="1:3" ht="12.75">
      <c r="A16" s="9" t="s">
        <v>336</v>
      </c>
      <c r="B16" s="10">
        <v>159.529</v>
      </c>
      <c r="C16" s="45"/>
    </row>
    <row r="17" spans="1:3" ht="12.75">
      <c r="A17" s="9"/>
      <c r="B17" s="10"/>
      <c r="C17" s="45"/>
    </row>
    <row r="18" spans="1:3" ht="12.75">
      <c r="A18" s="32" t="s">
        <v>337</v>
      </c>
      <c r="B18" s="25">
        <v>1489382.6535</v>
      </c>
      <c r="C18" s="46"/>
    </row>
    <row r="19" spans="1:3" ht="12.75">
      <c r="A19" s="9" t="s">
        <v>342</v>
      </c>
      <c r="B19" s="10">
        <v>30457.290499999886</v>
      </c>
      <c r="C19" s="45"/>
    </row>
    <row r="20" spans="1:3" ht="12.75">
      <c r="A20" s="9"/>
      <c r="B20" s="10"/>
      <c r="C20" s="45"/>
    </row>
    <row r="21" spans="1:3" ht="12.75">
      <c r="A21" s="9" t="s">
        <v>338</v>
      </c>
      <c r="B21" s="10">
        <v>1489135.3725</v>
      </c>
      <c r="C21" s="45"/>
    </row>
    <row r="22" spans="1:3" ht="12.75">
      <c r="A22" s="9" t="s">
        <v>343</v>
      </c>
      <c r="B22" s="10">
        <v>30222.25450000004</v>
      </c>
      <c r="C22" s="45"/>
    </row>
    <row r="23" spans="1:3" ht="12.75">
      <c r="A23" s="9" t="s">
        <v>339</v>
      </c>
      <c r="B23" s="10">
        <v>204.636</v>
      </c>
      <c r="C23" s="45"/>
    </row>
    <row r="24" spans="1:3" ht="12.75">
      <c r="A24" s="9" t="s">
        <v>340</v>
      </c>
      <c r="B24" s="10">
        <v>42.644999999999996</v>
      </c>
      <c r="C24" s="45"/>
    </row>
    <row r="25" spans="1:2" ht="12.75">
      <c r="A25" s="9"/>
      <c r="B25" s="10"/>
    </row>
    <row r="26" spans="1:2" ht="12.75">
      <c r="A26" s="32" t="s">
        <v>341</v>
      </c>
      <c r="B26" s="25"/>
    </row>
    <row r="27" spans="1:7" ht="12.75">
      <c r="A27" s="9"/>
      <c r="B27" s="10"/>
      <c r="G27" s="12"/>
    </row>
    <row r="28" spans="1:2" ht="12.75">
      <c r="A28" s="9" t="s">
        <v>344</v>
      </c>
      <c r="B28" s="10"/>
    </row>
    <row r="29" spans="2:5" ht="12.75">
      <c r="B29" s="5"/>
      <c r="E29" s="5"/>
    </row>
    <row r="30" ht="12.75">
      <c r="B30" s="5"/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S12" sqref="S12"/>
    </sheetView>
  </sheetViews>
  <sheetFormatPr defaultColWidth="9.140625" defaultRowHeight="12.75"/>
  <cols>
    <col min="1" max="1" width="39.28125" style="0" bestFit="1" customWidth="1"/>
    <col min="2" max="3" width="13.28125" style="0" customWidth="1"/>
    <col min="4" max="4" width="14.00390625" style="5" customWidth="1"/>
    <col min="5" max="5" width="14.7109375" style="5" customWidth="1"/>
    <col min="6" max="6" width="11.421875" style="5" customWidth="1"/>
    <col min="7" max="7" width="11.421875" style="10" customWidth="1"/>
    <col min="8" max="9" width="15.421875" style="5" customWidth="1"/>
    <col min="10" max="10" width="12.8515625" style="5" customWidth="1"/>
    <col min="11" max="11" width="14.00390625" style="5" customWidth="1"/>
    <col min="12" max="12" width="10.57421875" style="0" bestFit="1" customWidth="1"/>
  </cols>
  <sheetData>
    <row r="1" spans="1:11" ht="12.75">
      <c r="A1" s="121" t="s">
        <v>436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2.75">
      <c r="A2" s="12"/>
      <c r="B2" s="12"/>
      <c r="C2" s="12"/>
      <c r="D2" s="12"/>
      <c r="E2" s="12"/>
      <c r="F2" s="12"/>
      <c r="G2" s="26"/>
      <c r="H2" s="12"/>
      <c r="I2" s="12"/>
      <c r="J2" s="12"/>
      <c r="K2" s="56" t="s">
        <v>389</v>
      </c>
      <c r="L2" s="34"/>
      <c r="M2" s="124"/>
    </row>
    <row r="3" spans="1:13" ht="12.75">
      <c r="A3" s="26" t="s">
        <v>390</v>
      </c>
      <c r="B3" s="107">
        <v>1138598.936</v>
      </c>
      <c r="C3" s="12"/>
      <c r="D3" s="12"/>
      <c r="E3" s="12"/>
      <c r="F3" s="12"/>
      <c r="G3" s="72"/>
      <c r="H3" s="12"/>
      <c r="I3" s="12"/>
      <c r="J3" s="12"/>
      <c r="K3" s="56"/>
      <c r="L3" s="34"/>
      <c r="M3" s="124"/>
    </row>
    <row r="4" spans="1:13" ht="12.75">
      <c r="A4" s="26" t="s">
        <v>391</v>
      </c>
      <c r="B4" s="26">
        <v>313885</v>
      </c>
      <c r="C4" s="48"/>
      <c r="D4" s="70"/>
      <c r="E4" s="12"/>
      <c r="F4" s="12"/>
      <c r="G4" s="71"/>
      <c r="H4" s="12"/>
      <c r="I4" s="12"/>
      <c r="J4" s="12"/>
      <c r="K4" s="56"/>
      <c r="L4" s="34"/>
      <c r="M4" s="124"/>
    </row>
    <row r="5" spans="1:13" ht="13.5" thickBot="1">
      <c r="A5" s="26" t="s">
        <v>407</v>
      </c>
      <c r="B5" s="108">
        <v>1452483.936</v>
      </c>
      <c r="C5" s="12"/>
      <c r="D5" s="12"/>
      <c r="E5" s="12"/>
      <c r="F5" s="12"/>
      <c r="G5" s="26"/>
      <c r="H5" s="12"/>
      <c r="I5" s="12"/>
      <c r="J5" s="12"/>
      <c r="K5" s="12"/>
      <c r="L5" s="34"/>
      <c r="M5" s="124"/>
    </row>
    <row r="6" spans="1:11" ht="39" thickBot="1">
      <c r="A6" s="8" t="s">
        <v>38</v>
      </c>
      <c r="B6" s="31" t="s">
        <v>364</v>
      </c>
      <c r="C6" s="31" t="s">
        <v>365</v>
      </c>
      <c r="D6" s="31" t="s">
        <v>366</v>
      </c>
      <c r="E6" s="31" t="s">
        <v>367</v>
      </c>
      <c r="F6" s="31" t="s">
        <v>430</v>
      </c>
      <c r="G6" s="31" t="s">
        <v>369</v>
      </c>
      <c r="H6" s="31" t="s">
        <v>403</v>
      </c>
      <c r="I6" s="31" t="s">
        <v>404</v>
      </c>
      <c r="J6" s="31" t="s">
        <v>370</v>
      </c>
      <c r="K6" s="24" t="s">
        <v>371</v>
      </c>
    </row>
    <row r="7" spans="1:11" ht="12.75">
      <c r="A7" s="12"/>
      <c r="B7" s="12"/>
      <c r="C7" s="12"/>
      <c r="D7" s="6"/>
      <c r="E7" s="6"/>
      <c r="F7" s="6"/>
      <c r="G7" s="27"/>
      <c r="H7" s="6"/>
      <c r="I7" s="6"/>
      <c r="J7" s="6"/>
      <c r="K7" s="6"/>
    </row>
    <row r="8" spans="1:11" ht="12.75">
      <c r="A8" s="68"/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2" s="3" customFormat="1" ht="12.75">
      <c r="A9" s="3" t="s">
        <v>44</v>
      </c>
      <c r="B9" s="25">
        <v>1561065.4263191</v>
      </c>
      <c r="C9" s="25">
        <v>108581.49031909998</v>
      </c>
      <c r="D9" s="25">
        <v>8055.423</v>
      </c>
      <c r="E9" s="25">
        <v>1476549.177138</v>
      </c>
      <c r="F9" s="25">
        <v>24065.24113800004</v>
      </c>
      <c r="G9" s="25">
        <v>1748.4157291000172</v>
      </c>
      <c r="H9" s="25">
        <v>4733.8033</v>
      </c>
      <c r="I9" s="25">
        <v>425.711</v>
      </c>
      <c r="J9" s="25">
        <v>40840.31159</v>
      </c>
      <c r="K9" s="25">
        <v>28712.584562</v>
      </c>
      <c r="L9" s="11"/>
    </row>
    <row r="10" spans="1:11" ht="12.75">
      <c r="A10" s="69"/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s="3" customFormat="1" ht="12.75">
      <c r="A11" s="3" t="s">
        <v>45</v>
      </c>
      <c r="B11" s="25">
        <v>35666.095</v>
      </c>
      <c r="C11" s="25">
        <v>35666.095</v>
      </c>
      <c r="D11" s="25">
        <v>49.533</v>
      </c>
      <c r="E11" s="25">
        <v>1524.261</v>
      </c>
      <c r="F11" s="25">
        <v>1524.261</v>
      </c>
      <c r="G11" s="25">
        <v>279.60200000000003</v>
      </c>
      <c r="H11" s="25">
        <v>373.557</v>
      </c>
      <c r="I11" s="25">
        <v>99.005</v>
      </c>
      <c r="J11" s="25">
        <v>19916.933</v>
      </c>
      <c r="K11" s="25">
        <v>13423.204</v>
      </c>
    </row>
    <row r="12" spans="1:12" s="3" customFormat="1" ht="12.75">
      <c r="A12" s="1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11"/>
    </row>
    <row r="13" spans="1:11" ht="12.75">
      <c r="A13" s="12" t="s">
        <v>46</v>
      </c>
      <c r="B13" s="27">
        <v>13.184</v>
      </c>
      <c r="C13" s="27">
        <v>13.184</v>
      </c>
      <c r="D13" s="27"/>
      <c r="E13" s="27"/>
      <c r="F13" s="27"/>
      <c r="G13" s="27"/>
      <c r="H13" s="27"/>
      <c r="I13" s="27"/>
      <c r="J13" s="27">
        <v>13.184</v>
      </c>
      <c r="K13" s="27"/>
    </row>
    <row r="14" spans="1:11" ht="12.75">
      <c r="A14" s="12" t="s">
        <v>47</v>
      </c>
      <c r="B14" s="27">
        <v>13.184</v>
      </c>
      <c r="C14" s="27">
        <v>13.184</v>
      </c>
      <c r="D14" s="27"/>
      <c r="E14" s="27"/>
      <c r="F14" s="27"/>
      <c r="G14" s="27"/>
      <c r="H14" s="27"/>
      <c r="I14" s="27"/>
      <c r="J14" s="27">
        <v>13.184</v>
      </c>
      <c r="K14" s="27"/>
    </row>
    <row r="15" spans="1:11" ht="12.75">
      <c r="A15" s="12" t="s">
        <v>48</v>
      </c>
      <c r="B15" s="27">
        <v>7718.169</v>
      </c>
      <c r="C15" s="27">
        <v>7718.169</v>
      </c>
      <c r="D15" s="27">
        <v>2.308</v>
      </c>
      <c r="E15" s="27">
        <v>397.732</v>
      </c>
      <c r="F15" s="27">
        <v>397.732</v>
      </c>
      <c r="G15" s="27">
        <v>5.777</v>
      </c>
      <c r="H15" s="27">
        <v>1.257</v>
      </c>
      <c r="I15" s="27"/>
      <c r="J15" s="27">
        <v>112.819</v>
      </c>
      <c r="K15" s="27">
        <v>7198.276</v>
      </c>
    </row>
    <row r="16" spans="1:11" ht="12.75">
      <c r="A16" s="12" t="s">
        <v>49</v>
      </c>
      <c r="B16" s="27">
        <v>7697.044000000001</v>
      </c>
      <c r="C16" s="27">
        <v>7697.044000000001</v>
      </c>
      <c r="D16" s="27">
        <v>2.308</v>
      </c>
      <c r="E16" s="27">
        <v>397.732</v>
      </c>
      <c r="F16" s="27">
        <v>397.732</v>
      </c>
      <c r="G16" s="27">
        <v>4.397</v>
      </c>
      <c r="H16" s="27"/>
      <c r="I16" s="27"/>
      <c r="J16" s="27">
        <v>95.949</v>
      </c>
      <c r="K16" s="27">
        <v>7196.658</v>
      </c>
    </row>
    <row r="17" spans="1:11" ht="12.75">
      <c r="A17" s="12" t="s">
        <v>50</v>
      </c>
      <c r="B17" s="27">
        <v>911.255</v>
      </c>
      <c r="C17" s="27">
        <v>911.255</v>
      </c>
      <c r="D17" s="27"/>
      <c r="E17" s="27"/>
      <c r="F17" s="27"/>
      <c r="G17" s="78"/>
      <c r="H17" s="27">
        <v>65.914</v>
      </c>
      <c r="I17" s="27">
        <v>1.623</v>
      </c>
      <c r="J17" s="27">
        <v>670.824</v>
      </c>
      <c r="K17" s="27">
        <v>172.894</v>
      </c>
    </row>
    <row r="18" spans="1:11" ht="12.75">
      <c r="A18" s="12" t="s">
        <v>51</v>
      </c>
      <c r="B18" s="27">
        <v>449.461</v>
      </c>
      <c r="C18" s="27">
        <v>449.461</v>
      </c>
      <c r="D18" s="27"/>
      <c r="E18" s="27"/>
      <c r="F18" s="27"/>
      <c r="G18" s="27">
        <v>74.288</v>
      </c>
      <c r="H18" s="27">
        <v>37.149</v>
      </c>
      <c r="I18" s="27">
        <v>56.918</v>
      </c>
      <c r="J18" s="27">
        <v>159.345</v>
      </c>
      <c r="K18" s="27">
        <v>121.761</v>
      </c>
    </row>
    <row r="19" spans="1:11" ht="12.75">
      <c r="A19" s="12" t="s">
        <v>52</v>
      </c>
      <c r="B19" s="27">
        <v>390.453</v>
      </c>
      <c r="C19" s="27">
        <v>390.453</v>
      </c>
      <c r="D19" s="27"/>
      <c r="E19" s="27"/>
      <c r="F19" s="27"/>
      <c r="G19" s="27">
        <v>5.268</v>
      </c>
      <c r="H19" s="27"/>
      <c r="I19" s="27"/>
      <c r="J19" s="27">
        <v>359.89</v>
      </c>
      <c r="K19" s="27">
        <v>25.295</v>
      </c>
    </row>
    <row r="20" spans="1:11" ht="12.75">
      <c r="A20" s="12" t="s">
        <v>53</v>
      </c>
      <c r="B20" s="27">
        <v>218.94400000000002</v>
      </c>
      <c r="C20" s="27">
        <v>218.94400000000002</v>
      </c>
      <c r="D20" s="27"/>
      <c r="E20" s="27"/>
      <c r="F20" s="27"/>
      <c r="G20" s="27"/>
      <c r="H20" s="27">
        <v>1.825</v>
      </c>
      <c r="I20" s="27">
        <v>4.383</v>
      </c>
      <c r="J20" s="27">
        <v>175.828</v>
      </c>
      <c r="K20" s="27">
        <v>36.908</v>
      </c>
    </row>
    <row r="21" spans="1:11" ht="12.75">
      <c r="A21" s="12" t="s">
        <v>54</v>
      </c>
      <c r="B21" s="27">
        <v>36.104</v>
      </c>
      <c r="C21" s="27">
        <v>36.104</v>
      </c>
      <c r="D21" s="27"/>
      <c r="E21" s="27"/>
      <c r="F21" s="27"/>
      <c r="G21" s="27"/>
      <c r="H21" s="27">
        <v>16.319</v>
      </c>
      <c r="I21" s="27"/>
      <c r="J21" s="27">
        <v>19.785</v>
      </c>
      <c r="K21" s="27"/>
    </row>
    <row r="22" spans="1:11" ht="12.75">
      <c r="A22" s="12" t="s">
        <v>55</v>
      </c>
      <c r="B22" s="27">
        <v>180.434</v>
      </c>
      <c r="C22" s="27">
        <v>180.434</v>
      </c>
      <c r="D22" s="27">
        <v>1.5</v>
      </c>
      <c r="E22" s="27"/>
      <c r="F22" s="27"/>
      <c r="G22" s="27">
        <v>23.68</v>
      </c>
      <c r="H22" s="27">
        <v>9.836</v>
      </c>
      <c r="I22" s="27"/>
      <c r="J22" s="27">
        <v>142.124</v>
      </c>
      <c r="K22" s="27">
        <v>3.294</v>
      </c>
    </row>
    <row r="23" spans="1:11" ht="12.75">
      <c r="A23" s="12" t="s">
        <v>56</v>
      </c>
      <c r="B23" s="27">
        <v>77.2</v>
      </c>
      <c r="C23" s="27">
        <v>77.2</v>
      </c>
      <c r="D23" s="27">
        <v>1.5</v>
      </c>
      <c r="E23" s="27"/>
      <c r="F23" s="27"/>
      <c r="G23" s="27">
        <v>19.9</v>
      </c>
      <c r="H23" s="27"/>
      <c r="I23" s="27"/>
      <c r="J23" s="27">
        <v>55</v>
      </c>
      <c r="K23" s="27">
        <v>0.8</v>
      </c>
    </row>
    <row r="24" spans="1:11" ht="12.75">
      <c r="A24" s="12" t="s">
        <v>57</v>
      </c>
      <c r="B24" s="27">
        <v>209.87500000000003</v>
      </c>
      <c r="C24" s="27">
        <v>209.87500000000003</v>
      </c>
      <c r="D24" s="27"/>
      <c r="E24" s="27">
        <v>7.546</v>
      </c>
      <c r="F24" s="27">
        <v>7.546</v>
      </c>
      <c r="G24" s="27"/>
      <c r="H24" s="27">
        <v>51.876</v>
      </c>
      <c r="I24" s="27"/>
      <c r="J24" s="27">
        <v>141.788</v>
      </c>
      <c r="K24" s="27">
        <v>8.665</v>
      </c>
    </row>
    <row r="25" spans="1:11" ht="12.75">
      <c r="A25" s="12" t="s">
        <v>58</v>
      </c>
      <c r="B25" s="27">
        <v>325.04499999999996</v>
      </c>
      <c r="C25" s="27">
        <v>325.04499999999996</v>
      </c>
      <c r="D25" s="27"/>
      <c r="E25" s="27"/>
      <c r="F25" s="27"/>
      <c r="G25" s="27">
        <v>9.608</v>
      </c>
      <c r="H25" s="27">
        <v>57.808</v>
      </c>
      <c r="I25" s="27"/>
      <c r="J25" s="27">
        <v>120.94</v>
      </c>
      <c r="K25" s="27">
        <v>136.689</v>
      </c>
    </row>
    <row r="26" spans="1:11" ht="12.75">
      <c r="A26" s="12" t="s">
        <v>59</v>
      </c>
      <c r="B26" s="27">
        <v>153.693</v>
      </c>
      <c r="C26" s="27">
        <v>153.693</v>
      </c>
      <c r="D26" s="27"/>
      <c r="E26" s="27"/>
      <c r="F26" s="27"/>
      <c r="G26" s="27"/>
      <c r="H26" s="27"/>
      <c r="I26" s="27"/>
      <c r="J26" s="27">
        <v>153.693</v>
      </c>
      <c r="K26" s="27"/>
    </row>
    <row r="27" spans="1:11" ht="12.75">
      <c r="A27" s="12" t="s">
        <v>60</v>
      </c>
      <c r="B27" s="27">
        <v>2037.7889999999998</v>
      </c>
      <c r="C27" s="27">
        <v>2037.7889999999998</v>
      </c>
      <c r="D27" s="27">
        <v>37.071</v>
      </c>
      <c r="E27" s="27">
        <v>1106.453</v>
      </c>
      <c r="F27" s="27">
        <v>1106.453</v>
      </c>
      <c r="G27" s="27">
        <v>17.725</v>
      </c>
      <c r="H27" s="27"/>
      <c r="I27" s="27"/>
      <c r="J27" s="27">
        <v>723.044</v>
      </c>
      <c r="K27" s="27">
        <v>153.496</v>
      </c>
    </row>
    <row r="28" spans="1:11" ht="12.75">
      <c r="A28" s="12" t="s">
        <v>61</v>
      </c>
      <c r="B28" s="27">
        <v>87.218</v>
      </c>
      <c r="C28" s="27">
        <v>87.218</v>
      </c>
      <c r="D28" s="27"/>
      <c r="E28" s="27"/>
      <c r="F28" s="27"/>
      <c r="G28" s="27"/>
      <c r="H28" s="27">
        <v>10.885</v>
      </c>
      <c r="I28" s="27"/>
      <c r="J28" s="27">
        <v>75.885</v>
      </c>
      <c r="K28" s="27">
        <v>0.448</v>
      </c>
    </row>
    <row r="29" spans="1:11" ht="12.75">
      <c r="A29" s="12" t="s">
        <v>62</v>
      </c>
      <c r="B29" s="27">
        <v>27.718</v>
      </c>
      <c r="C29" s="27">
        <v>27.718</v>
      </c>
      <c r="D29" s="27"/>
      <c r="E29" s="27"/>
      <c r="F29" s="27"/>
      <c r="G29" s="27"/>
      <c r="H29" s="27">
        <v>10.986</v>
      </c>
      <c r="I29" s="27"/>
      <c r="J29" s="27">
        <v>15.02</v>
      </c>
      <c r="K29" s="27">
        <v>1.712</v>
      </c>
    </row>
    <row r="30" spans="1:11" ht="12.75">
      <c r="A30" s="12" t="s">
        <v>63</v>
      </c>
      <c r="B30" s="27">
        <v>217.47899999999998</v>
      </c>
      <c r="C30" s="27">
        <v>217.47899999999998</v>
      </c>
      <c r="D30" s="27">
        <v>3.7</v>
      </c>
      <c r="E30" s="27"/>
      <c r="F30" s="27"/>
      <c r="G30" s="27">
        <v>65.366</v>
      </c>
      <c r="H30" s="27"/>
      <c r="I30" s="27"/>
      <c r="J30" s="27">
        <v>137.064</v>
      </c>
      <c r="K30" s="27">
        <v>11.349</v>
      </c>
    </row>
    <row r="31" spans="1:11" ht="12.75">
      <c r="A31" s="12" t="s">
        <v>64</v>
      </c>
      <c r="B31" s="27">
        <v>91.191</v>
      </c>
      <c r="C31" s="27">
        <v>91.191</v>
      </c>
      <c r="D31" s="27">
        <v>0.101</v>
      </c>
      <c r="E31" s="27"/>
      <c r="F31" s="27"/>
      <c r="G31" s="27">
        <v>3.364</v>
      </c>
      <c r="H31" s="27"/>
      <c r="I31" s="27"/>
      <c r="J31" s="27">
        <v>81.002</v>
      </c>
      <c r="K31" s="27">
        <v>6.724</v>
      </c>
    </row>
    <row r="32" spans="1:11" ht="12.75">
      <c r="A32" s="12" t="s">
        <v>65</v>
      </c>
      <c r="B32" s="27">
        <v>660.011</v>
      </c>
      <c r="C32" s="27">
        <v>660.011</v>
      </c>
      <c r="D32" s="27">
        <v>0.7</v>
      </c>
      <c r="E32" s="27"/>
      <c r="F32" s="27"/>
      <c r="G32" s="103">
        <v>11.259999999999991</v>
      </c>
      <c r="H32" s="27">
        <v>50.922</v>
      </c>
      <c r="I32" s="27"/>
      <c r="J32" s="27">
        <v>469.079</v>
      </c>
      <c r="K32" s="27">
        <v>128.05</v>
      </c>
    </row>
    <row r="33" spans="1:11" ht="12.75">
      <c r="A33" s="12" t="s">
        <v>66</v>
      </c>
      <c r="B33" s="27">
        <v>766.942</v>
      </c>
      <c r="C33" s="27">
        <v>766.942</v>
      </c>
      <c r="D33" s="27">
        <v>4</v>
      </c>
      <c r="E33" s="27">
        <v>9.5</v>
      </c>
      <c r="F33" s="27">
        <v>9.5</v>
      </c>
      <c r="G33" s="103">
        <v>12</v>
      </c>
      <c r="H33" s="27">
        <v>3.691</v>
      </c>
      <c r="I33" s="27"/>
      <c r="J33" s="27">
        <v>283.854</v>
      </c>
      <c r="K33" s="27">
        <v>453.897</v>
      </c>
    </row>
    <row r="34" spans="1:11" ht="12.75">
      <c r="A34" s="12" t="s">
        <v>409</v>
      </c>
      <c r="B34" s="27">
        <v>178</v>
      </c>
      <c r="C34" s="27">
        <v>178</v>
      </c>
      <c r="D34" s="27"/>
      <c r="E34" s="27"/>
      <c r="F34" s="27"/>
      <c r="G34" s="103"/>
      <c r="H34" s="27"/>
      <c r="I34" s="27"/>
      <c r="J34" s="27">
        <v>128</v>
      </c>
      <c r="K34" s="27">
        <v>50</v>
      </c>
    </row>
    <row r="35" spans="1:11" ht="12.75">
      <c r="A35" s="12" t="s">
        <v>67</v>
      </c>
      <c r="B35" s="27">
        <v>322.58</v>
      </c>
      <c r="C35" s="27">
        <v>322.58</v>
      </c>
      <c r="D35" s="27"/>
      <c r="E35" s="27"/>
      <c r="F35" s="27"/>
      <c r="G35" s="103"/>
      <c r="H35" s="27">
        <v>52.475</v>
      </c>
      <c r="I35" s="27">
        <v>12.4</v>
      </c>
      <c r="J35" s="27">
        <v>192.15</v>
      </c>
      <c r="K35" s="27">
        <v>65.555</v>
      </c>
    </row>
    <row r="36" spans="1:11" ht="12.75">
      <c r="A36" s="12" t="s">
        <v>68</v>
      </c>
      <c r="B36" s="27">
        <v>19335.182</v>
      </c>
      <c r="C36" s="27">
        <v>19335.182</v>
      </c>
      <c r="D36" s="27"/>
      <c r="E36" s="27">
        <v>3.03</v>
      </c>
      <c r="F36" s="27">
        <v>3.03</v>
      </c>
      <c r="G36" s="103">
        <v>47.995000000000005</v>
      </c>
      <c r="H36" s="27">
        <v>2.614</v>
      </c>
      <c r="I36" s="27">
        <v>16.449</v>
      </c>
      <c r="J36" s="27">
        <v>14422.935</v>
      </c>
      <c r="K36" s="27">
        <v>4842.159</v>
      </c>
    </row>
    <row r="37" spans="1:11" ht="12.75">
      <c r="A37" s="12" t="s">
        <v>69</v>
      </c>
      <c r="B37" s="27">
        <v>66.12999999999997</v>
      </c>
      <c r="C37" s="27">
        <v>66.12999999999997</v>
      </c>
      <c r="D37" s="27">
        <v>0.153</v>
      </c>
      <c r="E37" s="27"/>
      <c r="F37" s="27"/>
      <c r="G37" s="103">
        <v>3.270999999999958</v>
      </c>
      <c r="H37" s="27"/>
      <c r="I37" s="27"/>
      <c r="J37" s="27">
        <v>62.706</v>
      </c>
      <c r="K37" s="27"/>
    </row>
    <row r="38" spans="1:11" ht="12.75">
      <c r="A38" s="12" t="s">
        <v>70</v>
      </c>
      <c r="B38" s="27">
        <v>1269.2379999999998</v>
      </c>
      <c r="C38" s="27">
        <v>1269.2379999999998</v>
      </c>
      <c r="D38" s="27"/>
      <c r="E38" s="27"/>
      <c r="F38" s="27"/>
      <c r="G38" s="27"/>
      <c r="H38" s="27"/>
      <c r="I38" s="27">
        <v>7.232</v>
      </c>
      <c r="J38" s="27">
        <v>1255.974</v>
      </c>
      <c r="K38" s="27">
        <v>6.032</v>
      </c>
    </row>
    <row r="39" spans="1:14" ht="12.75">
      <c r="A39" s="69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12"/>
      <c r="M39" s="12"/>
      <c r="N39" s="12"/>
    </row>
    <row r="40" spans="1:11" s="3" customFormat="1" ht="12.75">
      <c r="A40" s="3" t="s">
        <v>71</v>
      </c>
      <c r="B40" s="25">
        <v>226.29000000000002</v>
      </c>
      <c r="C40" s="25">
        <v>226.29000000000002</v>
      </c>
      <c r="D40" s="25">
        <v>1</v>
      </c>
      <c r="E40" s="25"/>
      <c r="F40" s="25"/>
      <c r="G40" s="25">
        <v>24.594</v>
      </c>
      <c r="H40" s="25">
        <v>9.716</v>
      </c>
      <c r="I40" s="25"/>
      <c r="J40" s="25">
        <v>113.756</v>
      </c>
      <c r="K40" s="25">
        <v>77.224</v>
      </c>
    </row>
    <row r="41" spans="1:11" ht="12.75">
      <c r="A41" s="68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2.75">
      <c r="A42" s="12" t="s">
        <v>72</v>
      </c>
      <c r="B42" s="27">
        <v>9.579</v>
      </c>
      <c r="C42" s="27">
        <v>9.579</v>
      </c>
      <c r="D42" s="27"/>
      <c r="E42" s="27"/>
      <c r="F42" s="27"/>
      <c r="G42" s="27">
        <v>1.06</v>
      </c>
      <c r="H42" s="27"/>
      <c r="I42" s="27"/>
      <c r="J42" s="27">
        <v>8.519</v>
      </c>
      <c r="K42" s="27"/>
    </row>
    <row r="43" spans="1:11" ht="12.75">
      <c r="A43" s="12" t="s">
        <v>410</v>
      </c>
      <c r="B43" s="27">
        <v>132.42000000000002</v>
      </c>
      <c r="C43" s="27">
        <v>132.42000000000002</v>
      </c>
      <c r="D43" s="27">
        <v>1</v>
      </c>
      <c r="E43" s="27"/>
      <c r="F43" s="27"/>
      <c r="G43" s="27">
        <v>3.94</v>
      </c>
      <c r="H43" s="27"/>
      <c r="I43" s="27"/>
      <c r="J43" s="27">
        <v>70.29</v>
      </c>
      <c r="K43" s="27">
        <v>57.19</v>
      </c>
    </row>
    <row r="44" spans="1:14" s="3" customFormat="1" ht="12.75">
      <c r="A44" s="12" t="s">
        <v>411</v>
      </c>
      <c r="B44" s="27">
        <v>83.72999999999999</v>
      </c>
      <c r="C44" s="27">
        <v>83.72999999999999</v>
      </c>
      <c r="D44" s="27">
        <v>1</v>
      </c>
      <c r="E44" s="27"/>
      <c r="F44" s="27"/>
      <c r="G44" s="27">
        <v>3.54</v>
      </c>
      <c r="H44" s="27"/>
      <c r="I44" s="27"/>
      <c r="J44" s="27">
        <v>59.19</v>
      </c>
      <c r="K44" s="27">
        <v>20</v>
      </c>
      <c r="L44"/>
      <c r="M44"/>
      <c r="N44"/>
    </row>
    <row r="45" spans="1:14" ht="12.75">
      <c r="A45" s="12" t="s">
        <v>73</v>
      </c>
      <c r="B45" s="27">
        <v>66.38399999999999</v>
      </c>
      <c r="C45" s="27">
        <v>66.38399999999999</v>
      </c>
      <c r="D45" s="27"/>
      <c r="E45" s="27"/>
      <c r="F45" s="27"/>
      <c r="G45" s="27">
        <v>16.32</v>
      </c>
      <c r="H45" s="27">
        <v>3.537</v>
      </c>
      <c r="I45" s="27"/>
      <c r="J45" s="27">
        <v>26.627</v>
      </c>
      <c r="K45" s="27">
        <v>19.9</v>
      </c>
      <c r="M45" s="3"/>
      <c r="N45" s="3"/>
    </row>
    <row r="46" spans="1:12" ht="12.75">
      <c r="A46" s="12" t="s">
        <v>74</v>
      </c>
      <c r="B46" s="27">
        <v>17.907</v>
      </c>
      <c r="C46" s="27">
        <v>17.907</v>
      </c>
      <c r="D46" s="27"/>
      <c r="E46" s="27"/>
      <c r="F46" s="27"/>
      <c r="G46" s="27">
        <v>3.274</v>
      </c>
      <c r="H46" s="27">
        <v>6.179</v>
      </c>
      <c r="I46" s="27"/>
      <c r="J46" s="27">
        <v>8.32</v>
      </c>
      <c r="K46" s="27">
        <v>0.134</v>
      </c>
      <c r="L46" s="3"/>
    </row>
    <row r="47" spans="1:11" ht="12.75">
      <c r="A47" s="69"/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1:11" s="3" customFormat="1" ht="12.75">
      <c r="A48" s="3" t="s">
        <v>75</v>
      </c>
      <c r="B48" s="25">
        <v>1494962.117</v>
      </c>
      <c r="C48" s="25">
        <v>42478.1810000001</v>
      </c>
      <c r="D48" s="25">
        <v>7756.563</v>
      </c>
      <c r="E48" s="25">
        <v>1474170.326</v>
      </c>
      <c r="F48" s="25">
        <v>21686.389999999898</v>
      </c>
      <c r="G48" s="25">
        <v>550.8010000000163</v>
      </c>
      <c r="H48" s="25">
        <v>80.333</v>
      </c>
      <c r="I48" s="25">
        <v>146.512</v>
      </c>
      <c r="J48" s="25">
        <v>6692.204</v>
      </c>
      <c r="K48" s="25">
        <v>5565.378</v>
      </c>
    </row>
    <row r="49" spans="1:11" ht="12.75">
      <c r="A49" s="12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2.75">
      <c r="A50" s="12" t="s">
        <v>76</v>
      </c>
      <c r="B50" s="27">
        <v>1.899</v>
      </c>
      <c r="C50" s="27">
        <v>1.899</v>
      </c>
      <c r="D50" s="27"/>
      <c r="E50" s="27"/>
      <c r="F50" s="27"/>
      <c r="G50" s="27"/>
      <c r="H50" s="27"/>
      <c r="I50" s="27"/>
      <c r="J50" s="27">
        <v>1.899</v>
      </c>
      <c r="K50" s="27"/>
    </row>
    <row r="51" spans="1:11" ht="12.75">
      <c r="A51" s="12" t="s">
        <v>77</v>
      </c>
      <c r="B51" s="27">
        <v>82.19300000000001</v>
      </c>
      <c r="C51" s="27">
        <v>82.19300000000001</v>
      </c>
      <c r="D51" s="27"/>
      <c r="E51" s="27"/>
      <c r="F51" s="27"/>
      <c r="G51" s="27"/>
      <c r="H51" s="27"/>
      <c r="I51" s="27"/>
      <c r="J51" s="27">
        <v>81.778</v>
      </c>
      <c r="K51" s="27">
        <v>0.415</v>
      </c>
    </row>
    <row r="52" spans="1:11" ht="12.75">
      <c r="A52" s="12" t="s">
        <v>78</v>
      </c>
      <c r="B52" s="27">
        <v>21.54</v>
      </c>
      <c r="C52" s="27">
        <v>21.54</v>
      </c>
      <c r="D52" s="27"/>
      <c r="E52" s="27"/>
      <c r="F52" s="27"/>
      <c r="G52" s="27"/>
      <c r="H52" s="27"/>
      <c r="I52" s="27"/>
      <c r="J52" s="27">
        <v>21.54</v>
      </c>
      <c r="K52" s="27"/>
    </row>
    <row r="53" spans="1:11" ht="12.75">
      <c r="A53" s="12" t="s">
        <v>79</v>
      </c>
      <c r="B53" s="27">
        <v>52.837</v>
      </c>
      <c r="C53" s="27">
        <v>52.837</v>
      </c>
      <c r="D53" s="27"/>
      <c r="E53" s="27"/>
      <c r="F53" s="27"/>
      <c r="G53" s="27"/>
      <c r="H53" s="27"/>
      <c r="I53" s="27"/>
      <c r="J53" s="27">
        <v>52.837</v>
      </c>
      <c r="K53" s="27"/>
    </row>
    <row r="54" spans="1:12" s="3" customFormat="1" ht="12.75">
      <c r="A54" s="12" t="s">
        <v>80</v>
      </c>
      <c r="B54" s="27">
        <v>22.784</v>
      </c>
      <c r="C54" s="27">
        <v>22.784</v>
      </c>
      <c r="D54" s="27"/>
      <c r="E54" s="27"/>
      <c r="F54" s="27"/>
      <c r="G54" s="27"/>
      <c r="H54" s="27"/>
      <c r="I54" s="27"/>
      <c r="J54" s="27">
        <v>22.784</v>
      </c>
      <c r="K54" s="27"/>
      <c r="L54"/>
    </row>
    <row r="55" spans="1:12" ht="12.75">
      <c r="A55" s="12" t="s">
        <v>81</v>
      </c>
      <c r="B55" s="27">
        <v>1082.818</v>
      </c>
      <c r="C55" s="27">
        <v>1082.818</v>
      </c>
      <c r="D55" s="27"/>
      <c r="E55" s="27"/>
      <c r="F55" s="27"/>
      <c r="G55" s="27"/>
      <c r="H55" s="27">
        <v>33.548</v>
      </c>
      <c r="I55" s="27">
        <v>11.572</v>
      </c>
      <c r="J55" s="27">
        <v>769.246</v>
      </c>
      <c r="K55" s="27">
        <v>268.452</v>
      </c>
      <c r="L55" s="3"/>
    </row>
    <row r="56" spans="1:11" ht="12.75">
      <c r="A56" s="12" t="s">
        <v>82</v>
      </c>
      <c r="B56" s="27">
        <v>1029.02</v>
      </c>
      <c r="C56" s="27">
        <v>1029.02</v>
      </c>
      <c r="D56" s="27"/>
      <c r="E56" s="27"/>
      <c r="F56" s="27"/>
      <c r="G56" s="27"/>
      <c r="H56" s="27"/>
      <c r="I56" s="27">
        <v>0.915</v>
      </c>
      <c r="J56" s="27">
        <v>759.653</v>
      </c>
      <c r="K56" s="27">
        <v>268.452</v>
      </c>
    </row>
    <row r="57" spans="1:12" ht="12.75">
      <c r="A57" s="12" t="s">
        <v>83</v>
      </c>
      <c r="B57" s="27">
        <v>726.956</v>
      </c>
      <c r="C57" s="27">
        <v>726.956</v>
      </c>
      <c r="D57" s="27"/>
      <c r="E57" s="27"/>
      <c r="F57" s="27"/>
      <c r="G57" s="27"/>
      <c r="H57" s="27"/>
      <c r="I57" s="27"/>
      <c r="J57" s="27">
        <v>379.096</v>
      </c>
      <c r="K57" s="27">
        <v>347.86</v>
      </c>
      <c r="L57" s="5"/>
    </row>
    <row r="58" spans="1:11" ht="12.75">
      <c r="A58" s="12" t="s">
        <v>84</v>
      </c>
      <c r="B58" s="27">
        <v>6853.234</v>
      </c>
      <c r="C58" s="27">
        <v>6853.234</v>
      </c>
      <c r="D58" s="27">
        <v>1677.27</v>
      </c>
      <c r="E58" s="27">
        <v>310.729</v>
      </c>
      <c r="F58" s="27">
        <v>310.729</v>
      </c>
      <c r="G58" s="27">
        <v>96.947</v>
      </c>
      <c r="H58" s="27"/>
      <c r="I58" s="27">
        <v>4.826</v>
      </c>
      <c r="J58" s="27">
        <v>1972.458</v>
      </c>
      <c r="K58" s="27">
        <v>2791.004</v>
      </c>
    </row>
    <row r="59" spans="1:11" ht="12.75">
      <c r="A59" s="12" t="s">
        <v>85</v>
      </c>
      <c r="B59" s="27">
        <v>56.971</v>
      </c>
      <c r="C59" s="27">
        <v>56.971</v>
      </c>
      <c r="D59" s="27"/>
      <c r="E59" s="27"/>
      <c r="F59" s="27"/>
      <c r="G59" s="27"/>
      <c r="H59" s="27"/>
      <c r="I59" s="27"/>
      <c r="J59" s="27">
        <v>56.971</v>
      </c>
      <c r="K59" s="27"/>
    </row>
    <row r="60" spans="1:11" ht="12.75">
      <c r="A60" s="12" t="s">
        <v>86</v>
      </c>
      <c r="B60" s="27">
        <v>56.971</v>
      </c>
      <c r="C60" s="27">
        <v>56.971</v>
      </c>
      <c r="D60" s="27"/>
      <c r="E60" s="27"/>
      <c r="F60" s="27"/>
      <c r="G60" s="27"/>
      <c r="H60" s="27"/>
      <c r="I60" s="27"/>
      <c r="J60" s="27">
        <v>56.971</v>
      </c>
      <c r="K60" s="27"/>
    </row>
    <row r="61" spans="1:11" ht="12.75">
      <c r="A61" s="12" t="s">
        <v>87</v>
      </c>
      <c r="B61" s="27">
        <v>32.369</v>
      </c>
      <c r="C61" s="27">
        <v>32.369</v>
      </c>
      <c r="D61" s="27"/>
      <c r="E61" s="27"/>
      <c r="F61" s="27"/>
      <c r="G61" s="27">
        <v>0.512</v>
      </c>
      <c r="H61" s="27">
        <v>13.242</v>
      </c>
      <c r="I61" s="27"/>
      <c r="J61" s="27">
        <v>18.615</v>
      </c>
      <c r="K61" s="27"/>
    </row>
    <row r="62" spans="1:11" ht="12.75">
      <c r="A62" s="12" t="s">
        <v>88</v>
      </c>
      <c r="B62" s="27">
        <v>7.5249999999999995</v>
      </c>
      <c r="C62" s="27">
        <v>7.5249999999999995</v>
      </c>
      <c r="D62" s="27"/>
      <c r="E62" s="27"/>
      <c r="F62" s="27"/>
      <c r="G62" s="27"/>
      <c r="H62" s="27">
        <v>5.292</v>
      </c>
      <c r="I62" s="27"/>
      <c r="J62" s="27">
        <v>1.145</v>
      </c>
      <c r="K62" s="27">
        <v>1.088</v>
      </c>
    </row>
    <row r="63" spans="1:11" ht="12.75">
      <c r="A63" s="12" t="s">
        <v>89</v>
      </c>
      <c r="B63" s="27">
        <v>470.159</v>
      </c>
      <c r="C63" s="27">
        <v>470.159</v>
      </c>
      <c r="D63" s="27"/>
      <c r="E63" s="27">
        <v>209.53</v>
      </c>
      <c r="F63" s="27">
        <v>209.53</v>
      </c>
      <c r="G63" s="27"/>
      <c r="H63" s="27">
        <v>15.49</v>
      </c>
      <c r="I63" s="27"/>
      <c r="J63" s="27">
        <v>73.347</v>
      </c>
      <c r="K63" s="27">
        <v>171.792</v>
      </c>
    </row>
    <row r="64" spans="1:11" ht="12.75">
      <c r="A64" s="12" t="s">
        <v>412</v>
      </c>
      <c r="B64" s="27">
        <v>415.4760000000001</v>
      </c>
      <c r="C64" s="27">
        <v>415.4760000000001</v>
      </c>
      <c r="D64" s="27"/>
      <c r="E64" s="27">
        <v>209.53</v>
      </c>
      <c r="F64" s="27">
        <v>209.53</v>
      </c>
      <c r="G64" s="27"/>
      <c r="H64" s="27"/>
      <c r="I64" s="27"/>
      <c r="J64" s="27">
        <v>40.11</v>
      </c>
      <c r="K64" s="27">
        <v>165.836</v>
      </c>
    </row>
    <row r="65" spans="1:11" ht="12.75">
      <c r="A65" s="12" t="s">
        <v>90</v>
      </c>
      <c r="B65" s="27">
        <v>1134.81</v>
      </c>
      <c r="C65" s="27">
        <v>1134.81</v>
      </c>
      <c r="D65" s="27"/>
      <c r="E65" s="27"/>
      <c r="F65" s="27"/>
      <c r="G65" s="27"/>
      <c r="H65" s="27"/>
      <c r="I65" s="27"/>
      <c r="J65" s="27">
        <v>72.104</v>
      </c>
      <c r="K65" s="27">
        <v>1062.706</v>
      </c>
    </row>
    <row r="66" spans="1:11" ht="12.75">
      <c r="A66" s="12" t="s">
        <v>91</v>
      </c>
      <c r="B66" s="27">
        <v>183.65500000000003</v>
      </c>
      <c r="C66" s="27">
        <v>183.65500000000003</v>
      </c>
      <c r="D66" s="27"/>
      <c r="E66" s="27"/>
      <c r="F66" s="27"/>
      <c r="G66" s="27">
        <v>55.042</v>
      </c>
      <c r="H66" s="27"/>
      <c r="I66" s="27"/>
      <c r="J66" s="27">
        <v>126.777</v>
      </c>
      <c r="K66" s="27">
        <v>1.836</v>
      </c>
    </row>
    <row r="67" spans="1:11" ht="12.75">
      <c r="A67" s="12" t="s">
        <v>92</v>
      </c>
      <c r="B67" s="27">
        <v>317989.382</v>
      </c>
      <c r="C67" s="27">
        <v>4104.381999999983</v>
      </c>
      <c r="D67" s="27">
        <v>1380.25</v>
      </c>
      <c r="E67" s="27">
        <v>313902</v>
      </c>
      <c r="F67" s="27">
        <v>17</v>
      </c>
      <c r="G67" s="27">
        <v>368.931</v>
      </c>
      <c r="H67" s="27"/>
      <c r="I67" s="27">
        <v>22.764</v>
      </c>
      <c r="J67" s="27">
        <v>2203.138</v>
      </c>
      <c r="K67" s="27">
        <v>112.299</v>
      </c>
    </row>
    <row r="68" spans="1:11" ht="12.75">
      <c r="A68" s="12" t="s">
        <v>93</v>
      </c>
      <c r="B68" s="27">
        <v>6064.412</v>
      </c>
      <c r="C68" s="27">
        <v>6064.412</v>
      </c>
      <c r="D68" s="27">
        <v>612.766</v>
      </c>
      <c r="E68" s="27">
        <v>4591.213</v>
      </c>
      <c r="F68" s="27">
        <v>4591.213</v>
      </c>
      <c r="G68" s="27">
        <v>29.369</v>
      </c>
      <c r="H68" s="27"/>
      <c r="I68" s="27">
        <v>97</v>
      </c>
      <c r="J68" s="27">
        <v>633.935</v>
      </c>
      <c r="K68" s="27">
        <v>100.129</v>
      </c>
    </row>
    <row r="69" spans="1:11" ht="12.75">
      <c r="A69" s="12" t="s">
        <v>94</v>
      </c>
      <c r="B69" s="27">
        <v>429.995</v>
      </c>
      <c r="C69" s="27">
        <v>429.995</v>
      </c>
      <c r="D69" s="27"/>
      <c r="E69" s="27"/>
      <c r="F69" s="27"/>
      <c r="G69" s="27"/>
      <c r="H69" s="27"/>
      <c r="I69" s="27"/>
      <c r="J69" s="27">
        <v>9</v>
      </c>
      <c r="K69" s="27">
        <v>420.995</v>
      </c>
    </row>
    <row r="70" spans="1:11" ht="12.75">
      <c r="A70" s="12" t="s">
        <v>95</v>
      </c>
      <c r="B70" s="27">
        <v>181.308</v>
      </c>
      <c r="C70" s="27">
        <v>181.308</v>
      </c>
      <c r="D70" s="27"/>
      <c r="E70" s="27"/>
      <c r="F70" s="27"/>
      <c r="G70" s="27"/>
      <c r="H70" s="27">
        <v>6.704</v>
      </c>
      <c r="I70" s="27"/>
      <c r="J70" s="27">
        <v>149.551</v>
      </c>
      <c r="K70" s="27">
        <v>25.053</v>
      </c>
    </row>
    <row r="71" spans="1:11" ht="12.75">
      <c r="A71" s="12" t="s">
        <v>96</v>
      </c>
      <c r="B71" s="27">
        <v>7.646</v>
      </c>
      <c r="C71" s="27">
        <v>7.646</v>
      </c>
      <c r="D71" s="27"/>
      <c r="E71" s="27"/>
      <c r="F71" s="27"/>
      <c r="G71" s="27"/>
      <c r="H71" s="27"/>
      <c r="I71" s="27"/>
      <c r="J71" s="27">
        <v>7.646</v>
      </c>
      <c r="K71" s="27"/>
    </row>
    <row r="72" spans="1:11" ht="12.75">
      <c r="A72" s="12" t="s">
        <v>97</v>
      </c>
      <c r="B72" s="27">
        <v>1159559.6240000003</v>
      </c>
      <c r="C72" s="27">
        <v>20960.688000000315</v>
      </c>
      <c r="D72" s="27">
        <v>4086.277</v>
      </c>
      <c r="E72" s="27">
        <v>1155156.854</v>
      </c>
      <c r="F72" s="27">
        <v>16557.918000000063</v>
      </c>
      <c r="G72" s="27"/>
      <c r="H72" s="27">
        <v>6.057</v>
      </c>
      <c r="I72" s="27">
        <v>10.35</v>
      </c>
      <c r="J72" s="27">
        <v>38.337</v>
      </c>
      <c r="K72" s="27">
        <v>261.749</v>
      </c>
    </row>
    <row r="73" spans="1:11" ht="12.75">
      <c r="A73" s="69"/>
      <c r="B73" s="77"/>
      <c r="C73" s="77"/>
      <c r="D73" s="77"/>
      <c r="E73" s="77"/>
      <c r="F73" s="77"/>
      <c r="G73" s="77"/>
      <c r="H73" s="77"/>
      <c r="I73" s="77"/>
      <c r="J73" s="77"/>
      <c r="K73" s="77"/>
    </row>
    <row r="74" spans="1:14" s="3" customFormat="1" ht="12.75">
      <c r="A74" s="3" t="s">
        <v>98</v>
      </c>
      <c r="B74" s="25">
        <v>1484.8139999999999</v>
      </c>
      <c r="C74" s="25">
        <v>1484.8139999999999</v>
      </c>
      <c r="D74" s="25">
        <v>32.609</v>
      </c>
      <c r="E74" s="25">
        <v>13.126</v>
      </c>
      <c r="F74" s="25">
        <v>13.126</v>
      </c>
      <c r="G74" s="25">
        <v>17.695999999999913</v>
      </c>
      <c r="H74" s="25">
        <v>572.692</v>
      </c>
      <c r="I74" s="25">
        <v>0.305</v>
      </c>
      <c r="J74" s="25">
        <v>566.806</v>
      </c>
      <c r="K74" s="25">
        <v>281.58</v>
      </c>
      <c r="L74"/>
      <c r="M74"/>
      <c r="N74"/>
    </row>
    <row r="75" spans="1:11" ht="12.75">
      <c r="A75" s="12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ht="12.75">
      <c r="A76" s="12" t="s">
        <v>99</v>
      </c>
      <c r="B76" s="27">
        <v>166.39499999999998</v>
      </c>
      <c r="C76" s="27">
        <v>166.39499999999998</v>
      </c>
      <c r="D76" s="27">
        <v>1.559</v>
      </c>
      <c r="E76" s="27"/>
      <c r="F76" s="27"/>
      <c r="G76" s="27">
        <v>5.128</v>
      </c>
      <c r="H76" s="27">
        <v>0.21</v>
      </c>
      <c r="I76" s="27"/>
      <c r="J76" s="27">
        <v>158.094</v>
      </c>
      <c r="K76" s="27">
        <v>1.404</v>
      </c>
    </row>
    <row r="77" spans="1:11" ht="12.75">
      <c r="A77" s="12" t="s">
        <v>100</v>
      </c>
      <c r="B77" s="27">
        <v>226.933</v>
      </c>
      <c r="C77" s="27">
        <v>226.933</v>
      </c>
      <c r="D77" s="27">
        <v>22.566</v>
      </c>
      <c r="E77" s="27"/>
      <c r="F77" s="27"/>
      <c r="G77" s="27"/>
      <c r="H77" s="27">
        <v>110.386</v>
      </c>
      <c r="I77" s="27"/>
      <c r="J77" s="27">
        <v>61.328</v>
      </c>
      <c r="K77" s="27">
        <v>32.653</v>
      </c>
    </row>
    <row r="78" spans="1:11" ht="12.75">
      <c r="A78" s="12" t="s">
        <v>413</v>
      </c>
      <c r="B78" s="27">
        <v>0</v>
      </c>
      <c r="C78" s="27">
        <v>0</v>
      </c>
      <c r="D78" s="27"/>
      <c r="E78" s="27"/>
      <c r="F78" s="27"/>
      <c r="G78" s="27"/>
      <c r="H78" s="27"/>
      <c r="I78" s="27"/>
      <c r="J78" s="27"/>
      <c r="K78" s="27"/>
    </row>
    <row r="79" spans="1:11" ht="12.75">
      <c r="A79" s="12" t="s">
        <v>101</v>
      </c>
      <c r="B79" s="27">
        <v>39.2</v>
      </c>
      <c r="C79" s="27">
        <v>39.2</v>
      </c>
      <c r="D79" s="27"/>
      <c r="E79" s="27"/>
      <c r="F79" s="27"/>
      <c r="G79" s="27"/>
      <c r="H79" s="27"/>
      <c r="I79" s="27"/>
      <c r="J79" s="27">
        <v>39.2</v>
      </c>
      <c r="K79" s="27"/>
    </row>
    <row r="80" spans="1:11" ht="12.75">
      <c r="A80" s="12" t="s">
        <v>102</v>
      </c>
      <c r="B80" s="27">
        <v>58.368</v>
      </c>
      <c r="C80" s="27">
        <v>58.368</v>
      </c>
      <c r="D80" s="27"/>
      <c r="E80" s="27"/>
      <c r="F80" s="27"/>
      <c r="G80" s="27"/>
      <c r="H80" s="27">
        <v>47.722</v>
      </c>
      <c r="I80" s="27"/>
      <c r="J80" s="27">
        <v>10.646</v>
      </c>
      <c r="K80" s="27"/>
    </row>
    <row r="81" spans="1:11" ht="12.75">
      <c r="A81" s="12" t="s">
        <v>104</v>
      </c>
      <c r="B81" s="27">
        <v>105.565</v>
      </c>
      <c r="C81" s="27">
        <v>105.565</v>
      </c>
      <c r="D81" s="27"/>
      <c r="E81" s="27"/>
      <c r="F81" s="27"/>
      <c r="G81" s="27"/>
      <c r="H81" s="27">
        <v>68.106</v>
      </c>
      <c r="I81" s="27">
        <v>0.305</v>
      </c>
      <c r="J81" s="27">
        <v>37.154</v>
      </c>
      <c r="K81" s="27"/>
    </row>
    <row r="82" spans="1:11" ht="12.75">
      <c r="A82" s="12" t="s">
        <v>103</v>
      </c>
      <c r="B82" s="27">
        <v>18.674</v>
      </c>
      <c r="C82" s="27">
        <v>18.674</v>
      </c>
      <c r="D82" s="27"/>
      <c r="E82" s="27"/>
      <c r="F82" s="27"/>
      <c r="G82" s="27"/>
      <c r="H82" s="27"/>
      <c r="I82" s="27"/>
      <c r="J82" s="27">
        <v>8.555</v>
      </c>
      <c r="K82" s="27">
        <v>10.119</v>
      </c>
    </row>
    <row r="83" spans="1:13" s="3" customFormat="1" ht="12.75">
      <c r="A83" s="12" t="s">
        <v>105</v>
      </c>
      <c r="B83" s="27">
        <v>114.70700000000001</v>
      </c>
      <c r="C83" s="27">
        <v>114.70700000000001</v>
      </c>
      <c r="D83" s="27"/>
      <c r="E83" s="27"/>
      <c r="F83" s="27"/>
      <c r="G83" s="27"/>
      <c r="H83" s="27">
        <v>95.806</v>
      </c>
      <c r="I83" s="27"/>
      <c r="J83" s="27">
        <v>18.001</v>
      </c>
      <c r="K83" s="27">
        <v>0.9</v>
      </c>
      <c r="L83"/>
      <c r="M83"/>
    </row>
    <row r="84" spans="1:13" ht="12.75">
      <c r="A84" s="12" t="s">
        <v>106</v>
      </c>
      <c r="B84" s="27">
        <v>360.539</v>
      </c>
      <c r="C84" s="27">
        <v>360.539</v>
      </c>
      <c r="D84" s="27">
        <v>8.484</v>
      </c>
      <c r="E84" s="27">
        <v>13.126</v>
      </c>
      <c r="F84" s="27">
        <v>13.126</v>
      </c>
      <c r="G84" s="27">
        <v>12.568</v>
      </c>
      <c r="H84" s="27"/>
      <c r="I84" s="27"/>
      <c r="J84" s="27">
        <v>89.857</v>
      </c>
      <c r="K84" s="27">
        <v>236.504</v>
      </c>
      <c r="L84" s="3"/>
      <c r="M84" s="3"/>
    </row>
    <row r="85" spans="1:11" ht="12.75">
      <c r="A85" s="12" t="s">
        <v>107</v>
      </c>
      <c r="B85" s="27">
        <v>207.469</v>
      </c>
      <c r="C85" s="27">
        <v>207.469</v>
      </c>
      <c r="D85" s="27"/>
      <c r="E85" s="27"/>
      <c r="F85" s="27"/>
      <c r="G85" s="27"/>
      <c r="H85" s="27">
        <v>135.428</v>
      </c>
      <c r="I85" s="27"/>
      <c r="J85" s="27">
        <v>72.041</v>
      </c>
      <c r="K85" s="27"/>
    </row>
    <row r="86" spans="1:11" ht="12.75">
      <c r="A86" s="12" t="s">
        <v>108</v>
      </c>
      <c r="B86" s="27">
        <v>17.251</v>
      </c>
      <c r="C86" s="27">
        <v>17.251</v>
      </c>
      <c r="D86" s="27"/>
      <c r="E86" s="27"/>
      <c r="F86" s="27"/>
      <c r="G86" s="27"/>
      <c r="H86" s="27"/>
      <c r="I86" s="27"/>
      <c r="J86" s="27">
        <v>17.251</v>
      </c>
      <c r="K86" s="27"/>
    </row>
    <row r="87" spans="1:11" ht="12.75">
      <c r="A87" s="12" t="s">
        <v>109</v>
      </c>
      <c r="B87" s="27">
        <v>47.251000000000005</v>
      </c>
      <c r="C87" s="27">
        <v>47.251000000000005</v>
      </c>
      <c r="D87" s="27"/>
      <c r="E87" s="27"/>
      <c r="F87" s="27"/>
      <c r="G87" s="27"/>
      <c r="H87" s="27">
        <v>18.893</v>
      </c>
      <c r="I87" s="27"/>
      <c r="J87" s="27">
        <v>28.358</v>
      </c>
      <c r="K87" s="27"/>
    </row>
    <row r="88" spans="1:11" ht="12.75">
      <c r="A88" s="12" t="s">
        <v>110</v>
      </c>
      <c r="B88" s="27">
        <v>122.462</v>
      </c>
      <c r="C88" s="27">
        <v>122.462</v>
      </c>
      <c r="D88" s="27"/>
      <c r="E88" s="27"/>
      <c r="F88" s="27"/>
      <c r="G88" s="27"/>
      <c r="H88" s="27">
        <v>96.141</v>
      </c>
      <c r="I88" s="27"/>
      <c r="J88" s="27">
        <v>26.321</v>
      </c>
      <c r="K88" s="27"/>
    </row>
    <row r="89" spans="1:11" ht="12.75">
      <c r="A89" s="69"/>
      <c r="B89" s="77"/>
      <c r="C89" s="77"/>
      <c r="D89" s="77"/>
      <c r="E89" s="77"/>
      <c r="F89" s="77"/>
      <c r="G89" s="77"/>
      <c r="H89" s="77"/>
      <c r="I89" s="77"/>
      <c r="J89" s="77"/>
      <c r="K89" s="77"/>
    </row>
    <row r="90" spans="1:12" s="3" customFormat="1" ht="12.75">
      <c r="A90" s="3" t="s">
        <v>111</v>
      </c>
      <c r="B90" s="25">
        <v>1705.618</v>
      </c>
      <c r="C90" s="25">
        <v>1705.618</v>
      </c>
      <c r="D90" s="25"/>
      <c r="E90" s="25">
        <v>63.948</v>
      </c>
      <c r="F90" s="25">
        <v>63.948</v>
      </c>
      <c r="G90" s="25">
        <v>26.903000000000006</v>
      </c>
      <c r="H90" s="25">
        <v>722.778</v>
      </c>
      <c r="I90" s="25"/>
      <c r="J90" s="25">
        <v>651.545</v>
      </c>
      <c r="K90" s="25">
        <v>240.444</v>
      </c>
      <c r="L90"/>
    </row>
    <row r="91" spans="1:11" ht="12.75">
      <c r="A91" s="12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2.75">
      <c r="A92" s="12" t="s">
        <v>112</v>
      </c>
      <c r="B92" s="27">
        <v>47.796</v>
      </c>
      <c r="C92" s="27">
        <v>47.796</v>
      </c>
      <c r="D92" s="27"/>
      <c r="E92" s="27"/>
      <c r="F92" s="27"/>
      <c r="G92" s="27">
        <v>0.129</v>
      </c>
      <c r="H92" s="27">
        <v>28.673</v>
      </c>
      <c r="I92" s="27"/>
      <c r="J92" s="27">
        <v>18.994</v>
      </c>
      <c r="K92" s="27"/>
    </row>
    <row r="93" spans="1:11" ht="12.75">
      <c r="A93" s="12" t="s">
        <v>113</v>
      </c>
      <c r="B93" s="27">
        <v>168.59699999999998</v>
      </c>
      <c r="C93" s="27">
        <v>168.59699999999998</v>
      </c>
      <c r="D93" s="27"/>
      <c r="E93" s="27"/>
      <c r="F93" s="27"/>
      <c r="G93" s="27">
        <v>0.419</v>
      </c>
      <c r="H93" s="27">
        <v>94.716</v>
      </c>
      <c r="I93" s="27"/>
      <c r="J93" s="27">
        <v>27.899</v>
      </c>
      <c r="K93" s="27">
        <v>45.563</v>
      </c>
    </row>
    <row r="94" spans="1:11" ht="12.75">
      <c r="A94" s="12" t="s">
        <v>114</v>
      </c>
      <c r="B94" s="27">
        <v>72.413</v>
      </c>
      <c r="C94" s="27">
        <v>72.413</v>
      </c>
      <c r="D94" s="27"/>
      <c r="E94" s="27"/>
      <c r="F94" s="27"/>
      <c r="G94" s="27">
        <v>0.096</v>
      </c>
      <c r="H94" s="27">
        <v>32.72</v>
      </c>
      <c r="I94" s="27"/>
      <c r="J94" s="27">
        <v>13.46</v>
      </c>
      <c r="K94" s="27">
        <v>26.137</v>
      </c>
    </row>
    <row r="95" spans="1:11" ht="12.75">
      <c r="A95" s="12" t="s">
        <v>115</v>
      </c>
      <c r="B95" s="27">
        <v>230.63499999999996</v>
      </c>
      <c r="C95" s="27">
        <v>230.63499999999996</v>
      </c>
      <c r="D95" s="27"/>
      <c r="E95" s="27">
        <v>63.948</v>
      </c>
      <c r="F95" s="27">
        <v>63.948</v>
      </c>
      <c r="G95" s="27"/>
      <c r="H95" s="27">
        <v>48.596</v>
      </c>
      <c r="I95" s="27"/>
      <c r="J95" s="27">
        <v>23.056</v>
      </c>
      <c r="K95" s="27">
        <v>95.035</v>
      </c>
    </row>
    <row r="96" spans="1:11" ht="12.75">
      <c r="A96" s="12" t="s">
        <v>116</v>
      </c>
      <c r="B96" s="27">
        <v>171.256</v>
      </c>
      <c r="C96" s="27">
        <v>171.256</v>
      </c>
      <c r="D96" s="27"/>
      <c r="E96" s="27">
        <v>63.948</v>
      </c>
      <c r="F96" s="27">
        <v>63.948</v>
      </c>
      <c r="G96" s="27"/>
      <c r="H96" s="27"/>
      <c r="I96" s="27"/>
      <c r="J96" s="27">
        <v>12.273</v>
      </c>
      <c r="K96" s="27">
        <v>95.035</v>
      </c>
    </row>
    <row r="97" spans="1:11" ht="12.75">
      <c r="A97" s="12" t="s">
        <v>117</v>
      </c>
      <c r="B97" s="27">
        <v>45.702</v>
      </c>
      <c r="C97" s="27">
        <v>45.702</v>
      </c>
      <c r="D97" s="27"/>
      <c r="E97" s="27"/>
      <c r="F97" s="27"/>
      <c r="G97" s="27">
        <v>0.025</v>
      </c>
      <c r="H97" s="27">
        <v>40.29</v>
      </c>
      <c r="I97" s="27"/>
      <c r="J97" s="27">
        <v>5.387</v>
      </c>
      <c r="K97" s="27"/>
    </row>
    <row r="98" spans="1:11" ht="12.75">
      <c r="A98" s="12" t="s">
        <v>118</v>
      </c>
      <c r="B98" s="27">
        <v>95.997</v>
      </c>
      <c r="C98" s="27">
        <v>95.997</v>
      </c>
      <c r="D98" s="27"/>
      <c r="E98" s="27"/>
      <c r="F98" s="27"/>
      <c r="G98" s="27"/>
      <c r="H98" s="27">
        <v>45.902</v>
      </c>
      <c r="I98" s="27"/>
      <c r="J98" s="27">
        <v>47.234</v>
      </c>
      <c r="K98" s="27">
        <v>2.861</v>
      </c>
    </row>
    <row r="99" spans="1:11" ht="12.75">
      <c r="A99" s="12" t="s">
        <v>119</v>
      </c>
      <c r="B99" s="27">
        <v>39.493</v>
      </c>
      <c r="C99" s="27">
        <v>39.493</v>
      </c>
      <c r="D99" s="27"/>
      <c r="E99" s="27"/>
      <c r="F99" s="27"/>
      <c r="G99" s="27">
        <v>0.314</v>
      </c>
      <c r="H99" s="27">
        <v>29.528</v>
      </c>
      <c r="I99" s="27"/>
      <c r="J99" s="27">
        <v>9.039</v>
      </c>
      <c r="K99" s="27">
        <v>0.612</v>
      </c>
    </row>
    <row r="100" spans="1:11" ht="12.75">
      <c r="A100" s="12" t="s">
        <v>120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s="3" customFormat="1" ht="12.75">
      <c r="A101" s="12" t="s">
        <v>121</v>
      </c>
      <c r="B101" s="27">
        <v>423.778</v>
      </c>
      <c r="C101" s="27">
        <v>423.778</v>
      </c>
      <c r="D101" s="27"/>
      <c r="E101" s="27"/>
      <c r="F101" s="27"/>
      <c r="G101" s="27">
        <v>25.59299999999999</v>
      </c>
      <c r="H101" s="27">
        <v>66.644</v>
      </c>
      <c r="I101" s="27"/>
      <c r="J101" s="27">
        <v>270.414</v>
      </c>
      <c r="K101" s="27">
        <v>61.127</v>
      </c>
    </row>
    <row r="102" spans="1:11" ht="12.75">
      <c r="A102" s="12" t="s">
        <v>122</v>
      </c>
      <c r="B102" s="27">
        <v>57.49</v>
      </c>
      <c r="C102" s="27">
        <v>57.49</v>
      </c>
      <c r="D102" s="27"/>
      <c r="E102" s="27"/>
      <c r="F102" s="27"/>
      <c r="G102" s="27">
        <v>0.267</v>
      </c>
      <c r="H102" s="27">
        <v>44.555</v>
      </c>
      <c r="I102" s="27"/>
      <c r="J102" s="27">
        <v>12.668</v>
      </c>
      <c r="K102" s="27"/>
    </row>
    <row r="103" spans="1:11" ht="12.75">
      <c r="A103" s="12" t="s">
        <v>123</v>
      </c>
      <c r="B103" s="27">
        <v>369.482</v>
      </c>
      <c r="C103" s="27">
        <v>369.482</v>
      </c>
      <c r="D103" s="27"/>
      <c r="E103" s="27"/>
      <c r="F103" s="27"/>
      <c r="G103" s="27">
        <v>0.06</v>
      </c>
      <c r="H103" s="27">
        <v>166.869</v>
      </c>
      <c r="I103" s="27"/>
      <c r="J103" s="27">
        <v>195.137</v>
      </c>
      <c r="K103" s="27">
        <v>7.416</v>
      </c>
    </row>
    <row r="104" spans="1:11" ht="12.75">
      <c r="A104" s="12" t="s">
        <v>124</v>
      </c>
      <c r="B104" s="27">
        <v>139.546</v>
      </c>
      <c r="C104" s="27">
        <v>139.546</v>
      </c>
      <c r="D104" s="27"/>
      <c r="E104" s="27"/>
      <c r="F104" s="27"/>
      <c r="G104" s="27"/>
      <c r="H104" s="27"/>
      <c r="I104" s="27"/>
      <c r="J104" s="27">
        <v>138</v>
      </c>
      <c r="K104" s="27">
        <v>1.546</v>
      </c>
    </row>
    <row r="105" spans="1:11" ht="12.75">
      <c r="A105" s="12" t="s">
        <v>125</v>
      </c>
      <c r="B105" s="27">
        <v>154.235</v>
      </c>
      <c r="C105" s="27">
        <v>154.235</v>
      </c>
      <c r="D105" s="27"/>
      <c r="E105" s="27"/>
      <c r="F105" s="27"/>
      <c r="G105" s="27"/>
      <c r="H105" s="27">
        <v>124.285</v>
      </c>
      <c r="I105" s="27"/>
      <c r="J105" s="27">
        <v>28.257</v>
      </c>
      <c r="K105" s="27">
        <v>1.693</v>
      </c>
    </row>
    <row r="106" spans="1:11" ht="12.75">
      <c r="A106" s="69"/>
      <c r="B106" s="77"/>
      <c r="C106" s="77"/>
      <c r="D106" s="77"/>
      <c r="E106" s="77"/>
      <c r="F106" s="77"/>
      <c r="G106" s="77"/>
      <c r="H106" s="77"/>
      <c r="I106" s="77"/>
      <c r="J106" s="77"/>
      <c r="K106" s="77"/>
    </row>
    <row r="107" spans="1:11" s="3" customFormat="1" ht="12.75">
      <c r="A107" s="3" t="s">
        <v>144</v>
      </c>
      <c r="B107" s="25">
        <v>920.1639999999999</v>
      </c>
      <c r="C107" s="25">
        <v>920.1639999999999</v>
      </c>
      <c r="D107" s="25"/>
      <c r="E107" s="25"/>
      <c r="F107" s="25"/>
      <c r="G107" s="25">
        <v>60.63899999999995</v>
      </c>
      <c r="H107" s="25">
        <v>119.248</v>
      </c>
      <c r="I107" s="25">
        <v>2.177</v>
      </c>
      <c r="J107" s="25">
        <v>645.68</v>
      </c>
      <c r="K107" s="25">
        <v>92.42</v>
      </c>
    </row>
    <row r="108" spans="1:11" ht="12.75">
      <c r="A108" s="12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12.75">
      <c r="A109" s="12" t="s">
        <v>145</v>
      </c>
      <c r="B109" s="27">
        <v>491.813</v>
      </c>
      <c r="C109" s="27">
        <v>491.813</v>
      </c>
      <c r="D109" s="27"/>
      <c r="E109" s="27"/>
      <c r="F109" s="27"/>
      <c r="G109" s="27"/>
      <c r="H109" s="27"/>
      <c r="I109" s="27"/>
      <c r="J109" s="27">
        <v>457.653</v>
      </c>
      <c r="K109" s="27">
        <v>34.16</v>
      </c>
    </row>
    <row r="110" spans="1:11" ht="12.75">
      <c r="A110" s="12" t="s">
        <v>146</v>
      </c>
      <c r="B110" s="27">
        <v>36.406</v>
      </c>
      <c r="C110" s="27">
        <v>36.406</v>
      </c>
      <c r="D110" s="27"/>
      <c r="E110" s="27"/>
      <c r="F110" s="27"/>
      <c r="G110" s="27">
        <v>9.903999999999996</v>
      </c>
      <c r="H110" s="27">
        <v>4.59</v>
      </c>
      <c r="I110" s="27">
        <v>0.642</v>
      </c>
      <c r="J110" s="27">
        <v>21.084</v>
      </c>
      <c r="K110" s="27">
        <v>0.186</v>
      </c>
    </row>
    <row r="111" spans="1:11" ht="12.75">
      <c r="A111" s="12" t="s">
        <v>147</v>
      </c>
      <c r="B111" s="27">
        <v>36.562999999999995</v>
      </c>
      <c r="C111" s="27">
        <v>36.562999999999995</v>
      </c>
      <c r="D111" s="27"/>
      <c r="E111" s="27"/>
      <c r="F111" s="27"/>
      <c r="G111" s="27">
        <v>11.963</v>
      </c>
      <c r="H111" s="27">
        <v>10.215</v>
      </c>
      <c r="I111" s="27"/>
      <c r="J111" s="27">
        <v>14.385</v>
      </c>
      <c r="K111" s="27"/>
    </row>
    <row r="112" spans="1:11" ht="12.75">
      <c r="A112" s="12" t="s">
        <v>148</v>
      </c>
      <c r="B112" s="27">
        <v>93.98</v>
      </c>
      <c r="C112" s="27">
        <v>93.98</v>
      </c>
      <c r="D112" s="27"/>
      <c r="E112" s="27"/>
      <c r="F112" s="27"/>
      <c r="G112" s="27">
        <v>32.61</v>
      </c>
      <c r="H112" s="27">
        <v>22.254</v>
      </c>
      <c r="I112" s="27"/>
      <c r="J112" s="27">
        <v>39.116</v>
      </c>
      <c r="K112" s="27"/>
    </row>
    <row r="113" spans="1:11" ht="12.75">
      <c r="A113" s="12" t="s">
        <v>149</v>
      </c>
      <c r="B113" s="27">
        <v>62.413</v>
      </c>
      <c r="C113" s="27">
        <v>62.413</v>
      </c>
      <c r="D113" s="27"/>
      <c r="E113" s="27"/>
      <c r="F113" s="27"/>
      <c r="G113" s="27">
        <v>29.532</v>
      </c>
      <c r="H113" s="27"/>
      <c r="I113" s="27"/>
      <c r="J113" s="27">
        <v>32.881</v>
      </c>
      <c r="K113" s="27"/>
    </row>
    <row r="114" spans="1:11" ht="12.75">
      <c r="A114" s="12" t="s">
        <v>414</v>
      </c>
      <c r="B114" s="27">
        <v>208.439</v>
      </c>
      <c r="C114" s="27">
        <v>208.439</v>
      </c>
      <c r="D114" s="27"/>
      <c r="E114" s="27"/>
      <c r="F114" s="27"/>
      <c r="G114" s="27"/>
      <c r="H114" s="27">
        <v>74.09</v>
      </c>
      <c r="I114" s="27">
        <v>1.535</v>
      </c>
      <c r="J114" s="27">
        <v>77.85</v>
      </c>
      <c r="K114" s="27">
        <v>54.964</v>
      </c>
    </row>
    <row r="115" spans="1:11" ht="12.75">
      <c r="A115" s="12" t="s">
        <v>150</v>
      </c>
      <c r="B115" s="27">
        <v>15.480000000000002</v>
      </c>
      <c r="C115" s="27">
        <v>15.480000000000002</v>
      </c>
      <c r="D115" s="27"/>
      <c r="E115" s="27"/>
      <c r="F115" s="27"/>
      <c r="G115" s="27">
        <v>2.943</v>
      </c>
      <c r="H115" s="27">
        <v>6.649</v>
      </c>
      <c r="I115" s="27"/>
      <c r="J115" s="27">
        <v>3.668</v>
      </c>
      <c r="K115" s="27">
        <v>2.22</v>
      </c>
    </row>
    <row r="116" spans="1:11" ht="12.75">
      <c r="A116" s="12" t="s">
        <v>151</v>
      </c>
      <c r="B116" s="27">
        <v>16.775000000000002</v>
      </c>
      <c r="C116" s="27">
        <v>16.775000000000002</v>
      </c>
      <c r="D116" s="27"/>
      <c r="E116" s="27"/>
      <c r="F116" s="27"/>
      <c r="G116" s="27"/>
      <c r="H116" s="27">
        <v>1.45</v>
      </c>
      <c r="I116" s="27"/>
      <c r="J116" s="27">
        <v>14.975</v>
      </c>
      <c r="K116" s="27">
        <v>0.35</v>
      </c>
    </row>
    <row r="117" spans="1:11" ht="12.75">
      <c r="A117" s="12" t="s">
        <v>152</v>
      </c>
      <c r="B117" s="27">
        <v>3.0100000000000002</v>
      </c>
      <c r="C117" s="27">
        <v>3.0100000000000002</v>
      </c>
      <c r="D117" s="27"/>
      <c r="E117" s="27"/>
      <c r="F117" s="27"/>
      <c r="G117" s="27"/>
      <c r="H117" s="27"/>
      <c r="I117" s="27"/>
      <c r="J117" s="27">
        <v>2.793</v>
      </c>
      <c r="K117" s="27">
        <v>0.217</v>
      </c>
    </row>
    <row r="118" spans="1:11" ht="12.75">
      <c r="A118" s="12" t="s">
        <v>153</v>
      </c>
      <c r="B118" s="27">
        <v>16.469</v>
      </c>
      <c r="C118" s="27">
        <v>16.469</v>
      </c>
      <c r="D118" s="27"/>
      <c r="E118" s="27"/>
      <c r="F118" s="27"/>
      <c r="G118" s="27">
        <v>3.219</v>
      </c>
      <c r="H118" s="27"/>
      <c r="I118" s="27"/>
      <c r="J118" s="27">
        <v>12.927</v>
      </c>
      <c r="K118" s="27">
        <v>0.323</v>
      </c>
    </row>
    <row r="119" spans="1:11" ht="12.75">
      <c r="A119" s="12" t="s">
        <v>154</v>
      </c>
      <c r="B119" s="27">
        <v>1.229</v>
      </c>
      <c r="C119" s="27">
        <v>1.229</v>
      </c>
      <c r="D119" s="27"/>
      <c r="E119" s="27"/>
      <c r="F119" s="27"/>
      <c r="G119" s="27"/>
      <c r="H119" s="27"/>
      <c r="I119" s="27"/>
      <c r="J119" s="27">
        <v>1.229</v>
      </c>
      <c r="K119" s="27"/>
    </row>
    <row r="120" spans="1:11" ht="12.75">
      <c r="A120" s="69"/>
      <c r="B120" s="77"/>
      <c r="C120" s="77"/>
      <c r="D120" s="77"/>
      <c r="E120" s="77"/>
      <c r="F120" s="77"/>
      <c r="G120" s="77"/>
      <c r="H120" s="77"/>
      <c r="I120" s="77"/>
      <c r="J120" s="77"/>
      <c r="K120" s="77"/>
    </row>
    <row r="121" spans="1:11" s="3" customFormat="1" ht="12.75">
      <c r="A121" s="3" t="s">
        <v>126</v>
      </c>
      <c r="B121" s="25">
        <v>6499.847000000001</v>
      </c>
      <c r="C121" s="25">
        <v>6499.847000000001</v>
      </c>
      <c r="D121" s="25">
        <v>13.577</v>
      </c>
      <c r="E121" s="25">
        <v>607.113</v>
      </c>
      <c r="F121" s="25">
        <v>607.113</v>
      </c>
      <c r="G121" s="25">
        <v>90.69100000000071</v>
      </c>
      <c r="H121" s="25">
        <v>507.41</v>
      </c>
      <c r="I121" s="25">
        <v>5</v>
      </c>
      <c r="J121" s="25">
        <v>1413.73</v>
      </c>
      <c r="K121" s="25">
        <v>3862.326</v>
      </c>
    </row>
    <row r="122" spans="1:11" s="3" customFormat="1" ht="12.75">
      <c r="A122" s="12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 ht="12.75">
      <c r="A123" s="12" t="s">
        <v>127</v>
      </c>
      <c r="B123" s="27">
        <v>197.74200000000002</v>
      </c>
      <c r="C123" s="27">
        <v>197.74200000000002</v>
      </c>
      <c r="D123" s="27"/>
      <c r="E123" s="27">
        <v>8.518</v>
      </c>
      <c r="F123" s="27">
        <v>8.518</v>
      </c>
      <c r="G123" s="27">
        <v>0.869</v>
      </c>
      <c r="H123" s="27">
        <v>45.392</v>
      </c>
      <c r="I123" s="27"/>
      <c r="J123" s="27">
        <v>34.527</v>
      </c>
      <c r="K123" s="27">
        <v>108.436</v>
      </c>
    </row>
    <row r="124" spans="1:11" ht="12.75">
      <c r="A124" s="12" t="s">
        <v>128</v>
      </c>
      <c r="B124" s="27">
        <v>115.783</v>
      </c>
      <c r="C124" s="27">
        <v>115.783</v>
      </c>
      <c r="D124" s="27"/>
      <c r="E124" s="27"/>
      <c r="F124" s="27"/>
      <c r="G124" s="27">
        <v>1.49</v>
      </c>
      <c r="H124" s="27">
        <v>14.754</v>
      </c>
      <c r="I124" s="27"/>
      <c r="J124" s="27">
        <v>88.709</v>
      </c>
      <c r="K124" s="27">
        <v>10.83</v>
      </c>
    </row>
    <row r="125" spans="1:11" ht="12.75">
      <c r="A125" s="12" t="s">
        <v>129</v>
      </c>
      <c r="B125" s="27">
        <v>3290.74</v>
      </c>
      <c r="C125" s="27">
        <v>3290.74</v>
      </c>
      <c r="D125" s="27"/>
      <c r="E125" s="27">
        <v>449.257</v>
      </c>
      <c r="F125" s="27">
        <v>449.257</v>
      </c>
      <c r="G125" s="27"/>
      <c r="H125" s="27"/>
      <c r="I125" s="27"/>
      <c r="J125" s="27">
        <v>129.524</v>
      </c>
      <c r="K125" s="27">
        <v>2711.959</v>
      </c>
    </row>
    <row r="126" spans="1:11" ht="12.75">
      <c r="A126" s="12" t="s">
        <v>130</v>
      </c>
      <c r="B126" s="27">
        <v>95.155</v>
      </c>
      <c r="C126" s="27">
        <v>95.155</v>
      </c>
      <c r="D126" s="27"/>
      <c r="E126" s="27"/>
      <c r="F126" s="27"/>
      <c r="G126" s="27"/>
      <c r="H126" s="27">
        <v>54.301</v>
      </c>
      <c r="I126" s="27"/>
      <c r="J126" s="27">
        <v>40.854</v>
      </c>
      <c r="K126" s="27"/>
    </row>
    <row r="127" spans="1:11" ht="12.75">
      <c r="A127" s="12" t="s">
        <v>131</v>
      </c>
      <c r="B127" s="27">
        <v>68.479</v>
      </c>
      <c r="C127" s="27">
        <v>68.479</v>
      </c>
      <c r="D127" s="27"/>
      <c r="E127" s="27"/>
      <c r="F127" s="27"/>
      <c r="G127" s="27"/>
      <c r="H127" s="27">
        <v>23.765</v>
      </c>
      <c r="I127" s="27"/>
      <c r="J127" s="27">
        <v>44.714</v>
      </c>
      <c r="K127" s="27"/>
    </row>
    <row r="128" spans="1:11" ht="12.75">
      <c r="A128" s="12" t="s">
        <v>132</v>
      </c>
      <c r="B128" s="27">
        <v>903.7439999999999</v>
      </c>
      <c r="C128" s="27">
        <v>903.7439999999999</v>
      </c>
      <c r="D128" s="27">
        <v>4.017</v>
      </c>
      <c r="E128" s="27">
        <v>135.671</v>
      </c>
      <c r="F128" s="27">
        <v>135.671</v>
      </c>
      <c r="G128" s="27">
        <v>38.798</v>
      </c>
      <c r="H128" s="27"/>
      <c r="I128" s="27"/>
      <c r="J128" s="27">
        <v>426.337</v>
      </c>
      <c r="K128" s="27">
        <v>298.921</v>
      </c>
    </row>
    <row r="129" spans="1:11" ht="12.75">
      <c r="A129" s="12" t="s">
        <v>133</v>
      </c>
      <c r="B129" s="27">
        <v>437.946</v>
      </c>
      <c r="C129" s="27">
        <v>437.946</v>
      </c>
      <c r="D129" s="27"/>
      <c r="E129" s="27"/>
      <c r="F129" s="27"/>
      <c r="G129" s="27">
        <v>0.297</v>
      </c>
      <c r="H129" s="27">
        <v>13.027</v>
      </c>
      <c r="I129" s="27"/>
      <c r="J129" s="27">
        <v>22.692</v>
      </c>
      <c r="K129" s="27">
        <v>401.93</v>
      </c>
    </row>
    <row r="130" spans="1:11" ht="12.75">
      <c r="A130" s="12" t="s">
        <v>134</v>
      </c>
      <c r="B130" s="27">
        <v>11.291</v>
      </c>
      <c r="C130" s="27">
        <v>11.291</v>
      </c>
      <c r="D130" s="27"/>
      <c r="E130" s="27"/>
      <c r="F130" s="27"/>
      <c r="G130" s="27"/>
      <c r="H130" s="27">
        <v>3.115</v>
      </c>
      <c r="I130" s="27"/>
      <c r="J130" s="27">
        <v>8.176</v>
      </c>
      <c r="K130" s="27"/>
    </row>
    <row r="131" spans="1:11" ht="12.75">
      <c r="A131" s="12" t="s">
        <v>135</v>
      </c>
      <c r="B131" s="27">
        <v>322.793</v>
      </c>
      <c r="C131" s="27">
        <v>322.793</v>
      </c>
      <c r="D131" s="27"/>
      <c r="E131" s="27">
        <v>13.667</v>
      </c>
      <c r="F131" s="27">
        <v>13.667</v>
      </c>
      <c r="G131" s="27">
        <v>0.36599999999998545</v>
      </c>
      <c r="H131" s="27">
        <v>57.064</v>
      </c>
      <c r="I131" s="27"/>
      <c r="J131" s="27">
        <v>33.205</v>
      </c>
      <c r="K131" s="27">
        <v>218.491</v>
      </c>
    </row>
    <row r="132" spans="1:11" ht="12.75">
      <c r="A132" s="12" t="s">
        <v>136</v>
      </c>
      <c r="B132" s="27">
        <v>197.14900000000003</v>
      </c>
      <c r="C132" s="27">
        <v>197.14900000000003</v>
      </c>
      <c r="D132" s="27">
        <v>8.96</v>
      </c>
      <c r="E132" s="27"/>
      <c r="F132" s="27"/>
      <c r="G132" s="27">
        <v>2.986</v>
      </c>
      <c r="H132" s="27">
        <v>75.697</v>
      </c>
      <c r="I132" s="27">
        <v>5</v>
      </c>
      <c r="J132" s="27">
        <v>84.486</v>
      </c>
      <c r="K132" s="27">
        <v>20.02</v>
      </c>
    </row>
    <row r="133" spans="1:11" ht="12.75">
      <c r="A133" s="12" t="s">
        <v>137</v>
      </c>
      <c r="B133" s="27">
        <v>99.28</v>
      </c>
      <c r="C133" s="27">
        <v>99.28</v>
      </c>
      <c r="D133" s="27">
        <v>8.96</v>
      </c>
      <c r="E133" s="27"/>
      <c r="F133" s="27"/>
      <c r="G133" s="27">
        <v>1</v>
      </c>
      <c r="H133" s="27"/>
      <c r="I133" s="27"/>
      <c r="J133" s="27">
        <v>70</v>
      </c>
      <c r="K133" s="27">
        <v>19.32</v>
      </c>
    </row>
    <row r="134" spans="1:11" ht="12.75">
      <c r="A134" s="12" t="s">
        <v>138</v>
      </c>
      <c r="B134" s="27">
        <v>270.512</v>
      </c>
      <c r="C134" s="27">
        <v>270.512</v>
      </c>
      <c r="D134" s="27">
        <v>0.6</v>
      </c>
      <c r="E134" s="27"/>
      <c r="F134" s="27"/>
      <c r="G134" s="27">
        <v>45</v>
      </c>
      <c r="H134" s="27">
        <v>19.418</v>
      </c>
      <c r="I134" s="27"/>
      <c r="J134" s="27">
        <v>191.556</v>
      </c>
      <c r="K134" s="27">
        <v>13.938</v>
      </c>
    </row>
    <row r="135" spans="1:11" ht="12.75">
      <c r="A135" s="12" t="s">
        <v>139</v>
      </c>
      <c r="B135" s="27">
        <v>214.03799999999998</v>
      </c>
      <c r="C135" s="27">
        <v>214.03799999999998</v>
      </c>
      <c r="D135" s="27">
        <v>0.6</v>
      </c>
      <c r="E135" s="27"/>
      <c r="F135" s="27"/>
      <c r="G135" s="27">
        <v>45</v>
      </c>
      <c r="H135" s="27"/>
      <c r="I135" s="27"/>
      <c r="J135" s="27">
        <v>154.7</v>
      </c>
      <c r="K135" s="27">
        <v>13.738</v>
      </c>
    </row>
    <row r="136" spans="1:11" ht="12.75">
      <c r="A136" s="12" t="s">
        <v>140</v>
      </c>
      <c r="B136" s="27">
        <v>112.294</v>
      </c>
      <c r="C136" s="27">
        <v>112.294</v>
      </c>
      <c r="D136" s="27"/>
      <c r="E136" s="27"/>
      <c r="F136" s="27"/>
      <c r="G136" s="27"/>
      <c r="H136" s="27">
        <v>4.667</v>
      </c>
      <c r="I136" s="27"/>
      <c r="J136" s="27">
        <v>94.859</v>
      </c>
      <c r="K136" s="27">
        <v>12.768</v>
      </c>
    </row>
    <row r="137" spans="1:11" ht="12.75">
      <c r="A137" s="12" t="s">
        <v>141</v>
      </c>
      <c r="B137" s="27">
        <v>222.881</v>
      </c>
      <c r="C137" s="27">
        <v>222.881</v>
      </c>
      <c r="D137" s="27"/>
      <c r="E137" s="27"/>
      <c r="F137" s="27"/>
      <c r="G137" s="27">
        <v>0.005</v>
      </c>
      <c r="H137" s="27">
        <v>123.179</v>
      </c>
      <c r="I137" s="27"/>
      <c r="J137" s="27">
        <v>95.411</v>
      </c>
      <c r="K137" s="27">
        <v>4.286</v>
      </c>
    </row>
    <row r="138" spans="1:11" ht="12.75">
      <c r="A138" s="12" t="s">
        <v>142</v>
      </c>
      <c r="B138" s="27">
        <v>26.125</v>
      </c>
      <c r="C138" s="27">
        <v>26.125</v>
      </c>
      <c r="D138" s="27"/>
      <c r="E138" s="27"/>
      <c r="F138" s="27"/>
      <c r="G138" s="27"/>
      <c r="H138" s="27"/>
      <c r="I138" s="27"/>
      <c r="J138" s="27">
        <v>13.586</v>
      </c>
      <c r="K138" s="27">
        <v>12.539</v>
      </c>
    </row>
    <row r="139" spans="1:11" ht="12.75">
      <c r="A139" s="12" t="s">
        <v>143</v>
      </c>
      <c r="B139" s="27">
        <v>227.213</v>
      </c>
      <c r="C139" s="27">
        <v>227.213</v>
      </c>
      <c r="D139" s="27"/>
      <c r="E139" s="27"/>
      <c r="F139" s="27"/>
      <c r="G139" s="27">
        <v>0.88</v>
      </c>
      <c r="H139" s="27">
        <v>73.031</v>
      </c>
      <c r="I139" s="27"/>
      <c r="J139" s="27">
        <v>105.094</v>
      </c>
      <c r="K139" s="27">
        <v>48.208</v>
      </c>
    </row>
    <row r="140" spans="1:11" ht="12.75">
      <c r="A140" s="69"/>
      <c r="B140" s="77"/>
      <c r="C140" s="77"/>
      <c r="D140" s="77"/>
      <c r="E140" s="77"/>
      <c r="F140" s="77"/>
      <c r="G140" s="77"/>
      <c r="H140" s="77"/>
      <c r="I140" s="77"/>
      <c r="J140" s="77"/>
      <c r="K140" s="77"/>
    </row>
    <row r="141" spans="1:11" s="3" customFormat="1" ht="12.75">
      <c r="A141" s="3" t="s">
        <v>155</v>
      </c>
      <c r="B141" s="25">
        <v>1341.909</v>
      </c>
      <c r="C141" s="25">
        <v>1341.909</v>
      </c>
      <c r="D141" s="25">
        <v>4.402</v>
      </c>
      <c r="E141" s="25"/>
      <c r="F141" s="25"/>
      <c r="G141" s="25">
        <v>65.172</v>
      </c>
      <c r="H141" s="25">
        <v>300.1643</v>
      </c>
      <c r="I141" s="25">
        <v>0.218</v>
      </c>
      <c r="J141" s="25">
        <v>588.1897</v>
      </c>
      <c r="K141" s="25">
        <v>383.763</v>
      </c>
    </row>
    <row r="142" spans="1:11" ht="12.75">
      <c r="A142" s="12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ht="12.75">
      <c r="A143" s="12" t="s">
        <v>156</v>
      </c>
      <c r="B143" s="27">
        <v>15.592</v>
      </c>
      <c r="C143" s="27">
        <v>15.592</v>
      </c>
      <c r="D143" s="27"/>
      <c r="E143" s="27"/>
      <c r="F143" s="27"/>
      <c r="G143" s="27"/>
      <c r="H143" s="27"/>
      <c r="I143" s="27"/>
      <c r="J143" s="27">
        <v>10.169</v>
      </c>
      <c r="K143" s="27">
        <v>5.423</v>
      </c>
    </row>
    <row r="144" spans="1:11" s="3" customFormat="1" ht="12.75">
      <c r="A144" s="12" t="s">
        <v>157</v>
      </c>
      <c r="B144" s="27">
        <v>128.721</v>
      </c>
      <c r="C144" s="27">
        <v>128.721</v>
      </c>
      <c r="D144" s="27"/>
      <c r="E144" s="27"/>
      <c r="F144" s="27"/>
      <c r="G144" s="27"/>
      <c r="H144" s="27">
        <v>55.662</v>
      </c>
      <c r="I144" s="27"/>
      <c r="J144" s="27">
        <v>62.459</v>
      </c>
      <c r="K144" s="27">
        <v>10.6</v>
      </c>
    </row>
    <row r="145" spans="1:11" ht="12.75">
      <c r="A145" s="12" t="s">
        <v>158</v>
      </c>
      <c r="B145" s="27">
        <v>40.051</v>
      </c>
      <c r="C145" s="27">
        <v>40.051</v>
      </c>
      <c r="D145" s="27"/>
      <c r="E145" s="27"/>
      <c r="F145" s="27"/>
      <c r="G145" s="27"/>
      <c r="H145" s="27">
        <v>20.486</v>
      </c>
      <c r="I145" s="27"/>
      <c r="J145" s="27">
        <v>17.888</v>
      </c>
      <c r="K145" s="27">
        <v>1.677</v>
      </c>
    </row>
    <row r="146" spans="1:11" ht="12.75">
      <c r="A146" s="12" t="s">
        <v>159</v>
      </c>
      <c r="B146" s="27">
        <v>28.799</v>
      </c>
      <c r="C146" s="27">
        <v>28.799</v>
      </c>
      <c r="D146" s="27"/>
      <c r="E146" s="27"/>
      <c r="F146" s="27"/>
      <c r="G146" s="27"/>
      <c r="H146" s="27">
        <v>15.199</v>
      </c>
      <c r="I146" s="27"/>
      <c r="J146" s="27">
        <v>13.6</v>
      </c>
      <c r="K146" s="27"/>
    </row>
    <row r="147" spans="1:11" ht="12.75">
      <c r="A147" s="12" t="s">
        <v>160</v>
      </c>
      <c r="B147" s="27">
        <v>4.732</v>
      </c>
      <c r="C147" s="27">
        <v>4.732</v>
      </c>
      <c r="D147" s="27"/>
      <c r="E147" s="27"/>
      <c r="F147" s="27"/>
      <c r="G147" s="27"/>
      <c r="H147" s="27"/>
      <c r="I147" s="27"/>
      <c r="J147" s="27">
        <v>4.732</v>
      </c>
      <c r="K147" s="27"/>
    </row>
    <row r="148" spans="1:11" ht="12.75">
      <c r="A148" s="12" t="s">
        <v>161</v>
      </c>
      <c r="B148" s="27">
        <v>35.256</v>
      </c>
      <c r="C148" s="27">
        <v>35.256</v>
      </c>
      <c r="D148" s="27"/>
      <c r="E148" s="27"/>
      <c r="F148" s="27"/>
      <c r="G148" s="27"/>
      <c r="H148" s="27">
        <v>10.844</v>
      </c>
      <c r="I148" s="27"/>
      <c r="J148" s="27">
        <v>24.412</v>
      </c>
      <c r="K148" s="27"/>
    </row>
    <row r="149" spans="1:11" ht="12.75">
      <c r="A149" s="12" t="s">
        <v>162</v>
      </c>
      <c r="B149" s="27">
        <v>4.532</v>
      </c>
      <c r="C149" s="27">
        <v>4.532</v>
      </c>
      <c r="D149" s="27"/>
      <c r="E149" s="27"/>
      <c r="F149" s="27"/>
      <c r="G149" s="27"/>
      <c r="H149" s="27"/>
      <c r="I149" s="27"/>
      <c r="J149" s="27">
        <v>4.532</v>
      </c>
      <c r="K149" s="27"/>
    </row>
    <row r="150" spans="1:11" ht="12.75">
      <c r="A150" s="12" t="s">
        <v>163</v>
      </c>
      <c r="B150" s="27">
        <v>711.3779999999999</v>
      </c>
      <c r="C150" s="27">
        <v>711.3779999999999</v>
      </c>
      <c r="D150" s="27"/>
      <c r="E150" s="27"/>
      <c r="F150" s="27"/>
      <c r="G150" s="27">
        <v>5.368</v>
      </c>
      <c r="H150" s="27">
        <v>140.9543</v>
      </c>
      <c r="I150" s="27"/>
      <c r="J150" s="27">
        <v>259.0797</v>
      </c>
      <c r="K150" s="27">
        <v>305.976</v>
      </c>
    </row>
    <row r="151" spans="1:11" ht="12.75">
      <c r="A151" s="12" t="s">
        <v>415</v>
      </c>
      <c r="B151" s="27">
        <v>562.7919999999999</v>
      </c>
      <c r="C151" s="27">
        <v>562.7919999999999</v>
      </c>
      <c r="D151" s="27"/>
      <c r="E151" s="27"/>
      <c r="F151" s="27"/>
      <c r="G151" s="27">
        <v>1.468</v>
      </c>
      <c r="H151" s="27">
        <v>0.2393</v>
      </c>
      <c r="I151" s="27"/>
      <c r="J151" s="27">
        <v>255.1087</v>
      </c>
      <c r="K151" s="27">
        <v>305.976</v>
      </c>
    </row>
    <row r="152" spans="1:11" ht="12.75">
      <c r="A152" s="12" t="s">
        <v>164</v>
      </c>
      <c r="B152" s="27">
        <v>90.531</v>
      </c>
      <c r="C152" s="27">
        <v>90.531</v>
      </c>
      <c r="D152" s="27">
        <v>0.082</v>
      </c>
      <c r="E152" s="27"/>
      <c r="F152" s="27"/>
      <c r="G152" s="27"/>
      <c r="H152" s="27">
        <v>7.386</v>
      </c>
      <c r="I152" s="27"/>
      <c r="J152" s="27">
        <v>82.863</v>
      </c>
      <c r="K152" s="27">
        <v>0.2</v>
      </c>
    </row>
    <row r="153" spans="1:11" ht="12.75">
      <c r="A153" s="12" t="s">
        <v>165</v>
      </c>
      <c r="B153" s="27">
        <v>72.236</v>
      </c>
      <c r="C153" s="27">
        <v>72.236</v>
      </c>
      <c r="D153" s="27">
        <v>0.054</v>
      </c>
      <c r="E153" s="27"/>
      <c r="F153" s="27"/>
      <c r="G153" s="27"/>
      <c r="H153" s="27"/>
      <c r="I153" s="27"/>
      <c r="J153" s="27">
        <v>72.182</v>
      </c>
      <c r="K153" s="27"/>
    </row>
    <row r="154" spans="1:11" ht="12.75">
      <c r="A154" s="12" t="s">
        <v>166</v>
      </c>
      <c r="B154" s="27">
        <v>122.561</v>
      </c>
      <c r="C154" s="27">
        <v>122.561</v>
      </c>
      <c r="D154" s="27"/>
      <c r="E154" s="27"/>
      <c r="F154" s="27"/>
      <c r="G154" s="27">
        <v>59.804</v>
      </c>
      <c r="H154" s="27">
        <v>25.718</v>
      </c>
      <c r="I154" s="27"/>
      <c r="J154" s="27">
        <v>33.422</v>
      </c>
      <c r="K154" s="27">
        <v>3.617</v>
      </c>
    </row>
    <row r="155" spans="1:11" ht="12.75">
      <c r="A155" s="12" t="s">
        <v>167</v>
      </c>
      <c r="B155" s="27">
        <v>36.811</v>
      </c>
      <c r="C155" s="27">
        <v>36.811</v>
      </c>
      <c r="D155" s="27">
        <v>4.32</v>
      </c>
      <c r="E155" s="27"/>
      <c r="F155" s="27"/>
      <c r="G155" s="27"/>
      <c r="H155" s="27">
        <v>6.517</v>
      </c>
      <c r="I155" s="27">
        <v>0.218</v>
      </c>
      <c r="J155" s="27">
        <v>9.538</v>
      </c>
      <c r="K155" s="27">
        <v>16.218</v>
      </c>
    </row>
    <row r="156" spans="1:11" ht="12.75">
      <c r="A156" s="12" t="s">
        <v>168</v>
      </c>
      <c r="B156" s="27">
        <v>22.78</v>
      </c>
      <c r="C156" s="27">
        <v>22.78</v>
      </c>
      <c r="D156" s="27"/>
      <c r="E156" s="27"/>
      <c r="F156" s="27"/>
      <c r="G156" s="27"/>
      <c r="H156" s="27">
        <v>17.398</v>
      </c>
      <c r="I156" s="27"/>
      <c r="J156" s="27">
        <v>5.382</v>
      </c>
      <c r="K156" s="27"/>
    </row>
    <row r="157" spans="1:11" ht="12.75">
      <c r="A157" s="12" t="s">
        <v>169</v>
      </c>
      <c r="B157" s="27">
        <v>100.16499999999999</v>
      </c>
      <c r="C157" s="27">
        <v>100.16499999999999</v>
      </c>
      <c r="D157" s="27"/>
      <c r="E157" s="27"/>
      <c r="F157" s="27"/>
      <c r="G157" s="27"/>
      <c r="H157" s="27"/>
      <c r="I157" s="27"/>
      <c r="J157" s="27">
        <v>60.113</v>
      </c>
      <c r="K157" s="27">
        <v>40.052</v>
      </c>
    </row>
    <row r="158" spans="1:11" ht="12.75">
      <c r="A158" s="69"/>
      <c r="B158" s="77"/>
      <c r="C158" s="77"/>
      <c r="D158" s="77"/>
      <c r="E158" s="77"/>
      <c r="F158" s="77"/>
      <c r="G158" s="77"/>
      <c r="H158" s="77"/>
      <c r="I158" s="77"/>
      <c r="J158" s="77"/>
      <c r="K158" s="77"/>
    </row>
    <row r="159" spans="1:11" s="3" customFormat="1" ht="12.75">
      <c r="A159" s="3" t="s">
        <v>170</v>
      </c>
      <c r="B159" s="25">
        <v>3861.8330000000005</v>
      </c>
      <c r="C159" s="25">
        <v>3861.8330000000005</v>
      </c>
      <c r="D159" s="25"/>
      <c r="E159" s="25">
        <v>1.182</v>
      </c>
      <c r="F159" s="25">
        <v>1.182</v>
      </c>
      <c r="G159" s="25">
        <v>40.38000000000002</v>
      </c>
      <c r="H159" s="25">
        <v>412.469</v>
      </c>
      <c r="I159" s="25">
        <v>4.56</v>
      </c>
      <c r="J159" s="25">
        <v>3053.083</v>
      </c>
      <c r="K159" s="25">
        <v>350.159</v>
      </c>
    </row>
    <row r="160" spans="1:11" ht="12.75">
      <c r="A160" s="12"/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ht="12.75">
      <c r="A161" s="12" t="s">
        <v>171</v>
      </c>
      <c r="B161" s="27">
        <v>46.624</v>
      </c>
      <c r="C161" s="27">
        <v>46.624</v>
      </c>
      <c r="D161" s="27"/>
      <c r="E161" s="27"/>
      <c r="F161" s="27"/>
      <c r="G161" s="27"/>
      <c r="H161" s="27">
        <v>26.376</v>
      </c>
      <c r="I161" s="27"/>
      <c r="J161" s="27">
        <v>20.248</v>
      </c>
      <c r="K161" s="27"/>
    </row>
    <row r="162" spans="1:11" s="3" customFormat="1" ht="12.75">
      <c r="A162" s="12" t="s">
        <v>172</v>
      </c>
      <c r="B162" s="27">
        <v>96.983</v>
      </c>
      <c r="C162" s="27">
        <v>96.983</v>
      </c>
      <c r="D162" s="27"/>
      <c r="E162" s="27"/>
      <c r="F162" s="27"/>
      <c r="G162" s="27"/>
      <c r="H162" s="27">
        <v>5.048</v>
      </c>
      <c r="I162" s="27"/>
      <c r="J162" s="27">
        <v>45.298</v>
      </c>
      <c r="K162" s="27">
        <v>46.637</v>
      </c>
    </row>
    <row r="163" spans="1:11" ht="12.75">
      <c r="A163" s="12" t="s">
        <v>416</v>
      </c>
      <c r="B163" s="27">
        <v>16.872</v>
      </c>
      <c r="C163" s="27">
        <v>16.872</v>
      </c>
      <c r="D163" s="27"/>
      <c r="E163" s="27"/>
      <c r="F163" s="27"/>
      <c r="G163" s="27"/>
      <c r="H163" s="27"/>
      <c r="I163" s="27"/>
      <c r="J163" s="27">
        <v>16.872</v>
      </c>
      <c r="K163" s="27"/>
    </row>
    <row r="164" spans="1:11" ht="12.75">
      <c r="A164" s="12" t="s">
        <v>173</v>
      </c>
      <c r="B164" s="27">
        <v>148.705</v>
      </c>
      <c r="C164" s="27">
        <v>148.705</v>
      </c>
      <c r="D164" s="27"/>
      <c r="E164" s="27"/>
      <c r="F164" s="27"/>
      <c r="G164" s="27"/>
      <c r="H164" s="27">
        <v>91.688</v>
      </c>
      <c r="I164" s="27"/>
      <c r="J164" s="27">
        <v>54.857</v>
      </c>
      <c r="K164" s="27">
        <v>2.16</v>
      </c>
    </row>
    <row r="165" spans="1:11" ht="12.75">
      <c r="A165" s="12" t="s">
        <v>174</v>
      </c>
      <c r="B165" s="27">
        <v>26.7</v>
      </c>
      <c r="C165" s="27">
        <v>26.7</v>
      </c>
      <c r="D165" s="27"/>
      <c r="E165" s="27"/>
      <c r="F165" s="27"/>
      <c r="G165" s="27"/>
      <c r="H165" s="27"/>
      <c r="I165" s="27"/>
      <c r="J165" s="27">
        <v>26.7</v>
      </c>
      <c r="K165" s="27"/>
    </row>
    <row r="166" spans="1:11" ht="12.75">
      <c r="A166" s="12" t="s">
        <v>175</v>
      </c>
      <c r="B166" s="27">
        <v>107.158</v>
      </c>
      <c r="C166" s="27">
        <v>107.158</v>
      </c>
      <c r="D166" s="27"/>
      <c r="E166" s="27"/>
      <c r="F166" s="27"/>
      <c r="G166" s="27">
        <v>1.52</v>
      </c>
      <c r="H166" s="27">
        <v>16.594</v>
      </c>
      <c r="I166" s="27"/>
      <c r="J166" s="27">
        <v>79.053</v>
      </c>
      <c r="K166" s="27">
        <v>9.991</v>
      </c>
    </row>
    <row r="167" spans="1:11" ht="12.75">
      <c r="A167" s="12" t="s">
        <v>417</v>
      </c>
      <c r="B167" s="27">
        <v>1.3</v>
      </c>
      <c r="C167" s="27">
        <v>1.3</v>
      </c>
      <c r="D167" s="27"/>
      <c r="E167" s="27"/>
      <c r="F167" s="27"/>
      <c r="G167" s="27"/>
      <c r="H167" s="27"/>
      <c r="I167" s="27"/>
      <c r="J167" s="27">
        <v>1.3</v>
      </c>
      <c r="K167" s="27"/>
    </row>
    <row r="168" spans="1:11" ht="12.75">
      <c r="A168" s="12" t="s">
        <v>176</v>
      </c>
      <c r="B168" s="27">
        <v>30.269999999999996</v>
      </c>
      <c r="C168" s="27">
        <v>30.269999999999996</v>
      </c>
      <c r="D168" s="27"/>
      <c r="E168" s="27"/>
      <c r="F168" s="27"/>
      <c r="G168" s="27">
        <v>6.112</v>
      </c>
      <c r="H168" s="27">
        <v>11.395</v>
      </c>
      <c r="I168" s="27"/>
      <c r="J168" s="27">
        <v>12.763</v>
      </c>
      <c r="K168" s="27"/>
    </row>
    <row r="169" spans="1:11" ht="12.75">
      <c r="A169" s="12" t="s">
        <v>177</v>
      </c>
      <c r="B169" s="27">
        <v>130.703</v>
      </c>
      <c r="C169" s="27">
        <v>130.703</v>
      </c>
      <c r="D169" s="27"/>
      <c r="E169" s="27"/>
      <c r="F169" s="27"/>
      <c r="G169" s="27"/>
      <c r="H169" s="27">
        <v>7.142</v>
      </c>
      <c r="I169" s="27"/>
      <c r="J169" s="27">
        <v>123.324</v>
      </c>
      <c r="K169" s="27">
        <v>0.237</v>
      </c>
    </row>
    <row r="170" spans="1:11" ht="12.75">
      <c r="A170" s="12" t="s">
        <v>418</v>
      </c>
      <c r="B170" s="27">
        <v>113.064</v>
      </c>
      <c r="C170" s="27">
        <v>113.064</v>
      </c>
      <c r="D170" s="27"/>
      <c r="E170" s="27"/>
      <c r="F170" s="27"/>
      <c r="G170" s="27"/>
      <c r="H170" s="27"/>
      <c r="I170" s="27"/>
      <c r="J170" s="27">
        <v>113.064</v>
      </c>
      <c r="K170" s="27"/>
    </row>
    <row r="171" spans="1:11" ht="12.75">
      <c r="A171" s="12" t="s">
        <v>178</v>
      </c>
      <c r="B171" s="27">
        <v>2507.384</v>
      </c>
      <c r="C171" s="27">
        <v>2507.384</v>
      </c>
      <c r="D171" s="27"/>
      <c r="E171" s="27"/>
      <c r="F171" s="27"/>
      <c r="G171" s="27">
        <v>2.992</v>
      </c>
      <c r="H171" s="27"/>
      <c r="I171" s="27"/>
      <c r="J171" s="27">
        <v>2343.026</v>
      </c>
      <c r="K171" s="27">
        <v>161.366</v>
      </c>
    </row>
    <row r="172" spans="1:11" ht="12.75">
      <c r="A172" s="12" t="s">
        <v>179</v>
      </c>
      <c r="B172" s="27">
        <v>113.45599999999999</v>
      </c>
      <c r="C172" s="27">
        <v>113.45599999999999</v>
      </c>
      <c r="D172" s="27"/>
      <c r="E172" s="27"/>
      <c r="F172" s="27"/>
      <c r="G172" s="27"/>
      <c r="H172" s="27">
        <v>39.074</v>
      </c>
      <c r="I172" s="27"/>
      <c r="J172" s="27">
        <v>73.282</v>
      </c>
      <c r="K172" s="27">
        <v>1.1</v>
      </c>
    </row>
    <row r="173" spans="1:11" ht="12.75">
      <c r="A173" s="12" t="s">
        <v>180</v>
      </c>
      <c r="B173" s="27">
        <v>42.403999999999996</v>
      </c>
      <c r="C173" s="27">
        <v>42.403999999999996</v>
      </c>
      <c r="D173" s="27"/>
      <c r="E173" s="27"/>
      <c r="F173" s="27"/>
      <c r="G173" s="27"/>
      <c r="H173" s="27"/>
      <c r="I173" s="27"/>
      <c r="J173" s="27">
        <v>41.98</v>
      </c>
      <c r="K173" s="27">
        <v>0.424</v>
      </c>
    </row>
    <row r="174" spans="1:11" ht="12.75">
      <c r="A174" s="12" t="s">
        <v>181</v>
      </c>
      <c r="B174" s="27">
        <v>53.655</v>
      </c>
      <c r="C174" s="27">
        <v>53.655</v>
      </c>
      <c r="D174" s="27"/>
      <c r="E174" s="27"/>
      <c r="F174" s="27"/>
      <c r="G174" s="27"/>
      <c r="H174" s="27"/>
      <c r="I174" s="27"/>
      <c r="J174" s="27">
        <v>48.083</v>
      </c>
      <c r="K174" s="27">
        <v>5.572</v>
      </c>
    </row>
    <row r="175" spans="1:11" ht="12.75">
      <c r="A175" s="12" t="s">
        <v>419</v>
      </c>
      <c r="B175" s="27">
        <v>104.333</v>
      </c>
      <c r="C175" s="27">
        <v>104.333</v>
      </c>
      <c r="D175" s="27"/>
      <c r="E175" s="27"/>
      <c r="F175" s="27"/>
      <c r="G175" s="27"/>
      <c r="H175" s="27"/>
      <c r="I175" s="27"/>
      <c r="J175" s="27"/>
      <c r="K175" s="27">
        <v>104.333</v>
      </c>
    </row>
    <row r="176" spans="1:11" ht="12.75">
      <c r="A176" s="12" t="s">
        <v>182</v>
      </c>
      <c r="B176" s="27">
        <v>30.559</v>
      </c>
      <c r="C176" s="27">
        <v>30.559</v>
      </c>
      <c r="D176" s="27"/>
      <c r="E176" s="27"/>
      <c r="F176" s="27"/>
      <c r="G176" s="27"/>
      <c r="H176" s="27">
        <v>23.396</v>
      </c>
      <c r="I176" s="27"/>
      <c r="J176" s="27">
        <v>6.072</v>
      </c>
      <c r="K176" s="27">
        <v>1.091</v>
      </c>
    </row>
    <row r="177" spans="1:11" ht="12.75">
      <c r="A177" s="12" t="s">
        <v>183</v>
      </c>
      <c r="B177" s="27">
        <v>80.13400000000001</v>
      </c>
      <c r="C177" s="27">
        <v>80.13400000000001</v>
      </c>
      <c r="D177" s="27"/>
      <c r="E177" s="27"/>
      <c r="F177" s="27"/>
      <c r="G177" s="27">
        <v>21.585</v>
      </c>
      <c r="H177" s="27">
        <v>17.062</v>
      </c>
      <c r="I177" s="27">
        <v>4.56</v>
      </c>
      <c r="J177" s="27">
        <v>36.778</v>
      </c>
      <c r="K177" s="27">
        <v>0.149</v>
      </c>
    </row>
    <row r="178" spans="1:11" ht="12.75">
      <c r="A178" s="12" t="s">
        <v>184</v>
      </c>
      <c r="B178" s="27">
        <v>29.42</v>
      </c>
      <c r="C178" s="27">
        <v>29.42</v>
      </c>
      <c r="D178" s="27"/>
      <c r="E178" s="27"/>
      <c r="F178" s="27"/>
      <c r="G178" s="27"/>
      <c r="H178" s="27"/>
      <c r="I178" s="27"/>
      <c r="J178" s="27">
        <v>29.42</v>
      </c>
      <c r="K178" s="27"/>
    </row>
    <row r="179" spans="1:11" ht="12.75">
      <c r="A179" s="12" t="s">
        <v>185</v>
      </c>
      <c r="B179" s="27">
        <v>29.42</v>
      </c>
      <c r="C179" s="27">
        <v>29.42</v>
      </c>
      <c r="D179" s="27"/>
      <c r="E179" s="27"/>
      <c r="F179" s="27"/>
      <c r="G179" s="27"/>
      <c r="H179" s="27"/>
      <c r="I179" s="27"/>
      <c r="J179" s="27">
        <v>29.42</v>
      </c>
      <c r="K179" s="27"/>
    </row>
    <row r="180" spans="1:11" s="3" customFormat="1" ht="12.75">
      <c r="A180" s="12" t="s">
        <v>186</v>
      </c>
      <c r="B180" s="27">
        <v>117.08800000000001</v>
      </c>
      <c r="C180" s="27">
        <v>117.08800000000001</v>
      </c>
      <c r="D180" s="27"/>
      <c r="E180" s="27">
        <v>1.182</v>
      </c>
      <c r="F180" s="27">
        <v>1.182</v>
      </c>
      <c r="G180" s="27"/>
      <c r="H180" s="27">
        <v>64.923</v>
      </c>
      <c r="I180" s="27"/>
      <c r="J180" s="27">
        <v>38.137</v>
      </c>
      <c r="K180" s="27">
        <v>12.846</v>
      </c>
    </row>
    <row r="181" spans="1:11" ht="12.75">
      <c r="A181" s="12" t="s">
        <v>187</v>
      </c>
      <c r="B181" s="27">
        <v>49.601</v>
      </c>
      <c r="C181" s="27">
        <v>49.601</v>
      </c>
      <c r="D181" s="27"/>
      <c r="E181" s="27"/>
      <c r="F181" s="27"/>
      <c r="G181" s="27"/>
      <c r="H181" s="27">
        <v>18.515</v>
      </c>
      <c r="I181" s="27"/>
      <c r="J181" s="27">
        <v>31.086</v>
      </c>
      <c r="K181" s="27"/>
    </row>
    <row r="182" spans="1:11" ht="12.75">
      <c r="A182" s="12" t="s">
        <v>188</v>
      </c>
      <c r="B182" s="27">
        <v>9.931000000000001</v>
      </c>
      <c r="C182" s="27">
        <v>9.931000000000001</v>
      </c>
      <c r="D182" s="27"/>
      <c r="E182" s="27"/>
      <c r="F182" s="27"/>
      <c r="G182" s="27">
        <v>5.555</v>
      </c>
      <c r="H182" s="27"/>
      <c r="I182" s="27"/>
      <c r="J182" s="27">
        <v>4.376</v>
      </c>
      <c r="K182" s="27"/>
    </row>
    <row r="183" spans="1:11" ht="12.75">
      <c r="A183" s="12" t="s">
        <v>189</v>
      </c>
      <c r="B183" s="27">
        <v>72.541</v>
      </c>
      <c r="C183" s="27">
        <v>72.541</v>
      </c>
      <c r="D183" s="27"/>
      <c r="E183" s="27"/>
      <c r="F183" s="27"/>
      <c r="G183" s="27">
        <v>2.616</v>
      </c>
      <c r="H183" s="27"/>
      <c r="I183" s="27"/>
      <c r="J183" s="27">
        <v>65.248</v>
      </c>
      <c r="K183" s="27">
        <v>4.677</v>
      </c>
    </row>
    <row r="184" spans="1:11" ht="12.75">
      <c r="A184" s="12" t="s">
        <v>420</v>
      </c>
      <c r="B184" s="27">
        <v>72.541</v>
      </c>
      <c r="C184" s="27">
        <v>72.541</v>
      </c>
      <c r="D184" s="27"/>
      <c r="E184" s="27"/>
      <c r="F184" s="27"/>
      <c r="G184" s="27">
        <v>2.616</v>
      </c>
      <c r="H184" s="27"/>
      <c r="I184" s="27"/>
      <c r="J184" s="27">
        <v>65.248</v>
      </c>
      <c r="K184" s="27">
        <v>4.677</v>
      </c>
    </row>
    <row r="185" spans="1:11" ht="12.75">
      <c r="A185" s="12" t="s">
        <v>190</v>
      </c>
      <c r="B185" s="27">
        <v>131.988</v>
      </c>
      <c r="C185" s="27">
        <v>131.988</v>
      </c>
      <c r="D185" s="27"/>
      <c r="E185" s="27"/>
      <c r="F185" s="27"/>
      <c r="G185" s="27"/>
      <c r="H185" s="27">
        <v>91.256</v>
      </c>
      <c r="I185" s="27"/>
      <c r="J185" s="27">
        <v>40.732</v>
      </c>
      <c r="K185" s="27"/>
    </row>
    <row r="186" spans="1:11" ht="12.75">
      <c r="A186" s="69"/>
      <c r="B186" s="77"/>
      <c r="C186" s="77"/>
      <c r="D186" s="77"/>
      <c r="E186" s="77"/>
      <c r="F186" s="77"/>
      <c r="G186" s="77"/>
      <c r="H186" s="77"/>
      <c r="I186" s="77"/>
      <c r="J186" s="77"/>
      <c r="K186" s="77"/>
    </row>
    <row r="187" spans="1:11" s="3" customFormat="1" ht="12.75">
      <c r="A187" s="3" t="s">
        <v>191</v>
      </c>
      <c r="B187" s="25">
        <v>1550.2893190999998</v>
      </c>
      <c r="C187" s="25">
        <v>1550.2893190999998</v>
      </c>
      <c r="D187" s="25">
        <v>2.254</v>
      </c>
      <c r="E187" s="25">
        <v>99.411138</v>
      </c>
      <c r="F187" s="25">
        <v>99.411138</v>
      </c>
      <c r="G187" s="25">
        <v>125.85572909999999</v>
      </c>
      <c r="H187" s="25">
        <v>296.176</v>
      </c>
      <c r="I187" s="25">
        <v>0.5</v>
      </c>
      <c r="J187" s="25">
        <v>589.64789</v>
      </c>
      <c r="K187" s="25">
        <v>436.444562</v>
      </c>
    </row>
    <row r="188" spans="1:13" ht="12.75">
      <c r="A188" s="12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"/>
      <c r="M188" s="3"/>
    </row>
    <row r="189" spans="1:11" ht="12.75">
      <c r="A189" s="12" t="s">
        <v>192</v>
      </c>
      <c r="B189" s="27">
        <v>26.078</v>
      </c>
      <c r="C189" s="27">
        <v>26.078</v>
      </c>
      <c r="D189" s="27"/>
      <c r="E189" s="27"/>
      <c r="F189" s="27"/>
      <c r="G189" s="27"/>
      <c r="H189" s="27">
        <v>10.078</v>
      </c>
      <c r="I189" s="27"/>
      <c r="J189" s="27">
        <v>16</v>
      </c>
      <c r="K189" s="27"/>
    </row>
    <row r="190" spans="1:11" ht="12.75">
      <c r="A190" s="12" t="s">
        <v>193</v>
      </c>
      <c r="B190" s="27">
        <v>106.64500000000001</v>
      </c>
      <c r="C190" s="27">
        <v>106.64500000000001</v>
      </c>
      <c r="D190" s="27"/>
      <c r="E190" s="27">
        <v>70.340138</v>
      </c>
      <c r="F190" s="27">
        <v>70.340138</v>
      </c>
      <c r="G190" s="27"/>
      <c r="H190" s="27"/>
      <c r="I190" s="27"/>
      <c r="J190" s="27">
        <v>36.3</v>
      </c>
      <c r="K190" s="27">
        <v>0.004862</v>
      </c>
    </row>
    <row r="191" spans="1:11" ht="12.75">
      <c r="A191" s="12" t="s">
        <v>194</v>
      </c>
      <c r="B191" s="27">
        <v>106.64500000000001</v>
      </c>
      <c r="C191" s="27">
        <v>106.64500000000001</v>
      </c>
      <c r="D191" s="27"/>
      <c r="E191" s="27">
        <v>70.340138</v>
      </c>
      <c r="F191" s="27">
        <v>70.340138</v>
      </c>
      <c r="G191" s="27"/>
      <c r="H191" s="27"/>
      <c r="I191" s="27"/>
      <c r="J191" s="27">
        <v>36.3</v>
      </c>
      <c r="K191" s="27">
        <v>0.004862</v>
      </c>
    </row>
    <row r="192" spans="1:11" ht="12.75">
      <c r="A192" s="12" t="s">
        <v>195</v>
      </c>
      <c r="B192" s="27">
        <v>55.556</v>
      </c>
      <c r="C192" s="27">
        <v>55.556</v>
      </c>
      <c r="D192" s="27"/>
      <c r="E192" s="27"/>
      <c r="F192" s="27"/>
      <c r="G192" s="27"/>
      <c r="H192" s="27">
        <v>31.134</v>
      </c>
      <c r="I192" s="27"/>
      <c r="J192" s="27">
        <v>24.422</v>
      </c>
      <c r="K192" s="27"/>
    </row>
    <row r="193" spans="1:11" ht="12.75">
      <c r="A193" s="12" t="s">
        <v>196</v>
      </c>
      <c r="B193" s="27">
        <v>235.21499999999997</v>
      </c>
      <c r="C193" s="27">
        <v>235.21499999999997</v>
      </c>
      <c r="D193" s="27"/>
      <c r="E193" s="27"/>
      <c r="F193" s="27"/>
      <c r="G193" s="27"/>
      <c r="H193" s="27">
        <v>141.554</v>
      </c>
      <c r="I193" s="27">
        <v>0.5</v>
      </c>
      <c r="J193" s="27">
        <v>86.622</v>
      </c>
      <c r="K193" s="27">
        <v>6.539</v>
      </c>
    </row>
    <row r="194" spans="1:11" ht="12.75">
      <c r="A194" s="12" t="s">
        <v>197</v>
      </c>
      <c r="B194" s="27">
        <v>401.134</v>
      </c>
      <c r="C194" s="27">
        <v>401.134</v>
      </c>
      <c r="D194" s="27"/>
      <c r="E194" s="27">
        <v>26.071</v>
      </c>
      <c r="F194" s="27">
        <v>26.071</v>
      </c>
      <c r="G194" s="27">
        <v>3.98</v>
      </c>
      <c r="H194" s="27"/>
      <c r="I194" s="27"/>
      <c r="J194" s="27">
        <v>91.54</v>
      </c>
      <c r="K194" s="27">
        <v>279.543</v>
      </c>
    </row>
    <row r="195" spans="1:11" ht="12.75">
      <c r="A195" s="12" t="s">
        <v>198</v>
      </c>
      <c r="B195" s="27">
        <v>143.133</v>
      </c>
      <c r="C195" s="27">
        <v>143.133</v>
      </c>
      <c r="D195" s="27"/>
      <c r="E195" s="27"/>
      <c r="F195" s="27"/>
      <c r="G195" s="27">
        <v>2.5</v>
      </c>
      <c r="H195" s="27"/>
      <c r="I195" s="27"/>
      <c r="J195" s="27">
        <v>76.4</v>
      </c>
      <c r="K195" s="27">
        <v>64.233</v>
      </c>
    </row>
    <row r="196" spans="1:11" ht="12.75">
      <c r="A196" s="12" t="s">
        <v>199</v>
      </c>
      <c r="B196" s="27">
        <v>6.37</v>
      </c>
      <c r="C196" s="27">
        <v>6.37</v>
      </c>
      <c r="D196" s="27"/>
      <c r="E196" s="27"/>
      <c r="F196" s="27"/>
      <c r="G196" s="27"/>
      <c r="H196" s="27"/>
      <c r="I196" s="27"/>
      <c r="J196" s="27">
        <v>6.37</v>
      </c>
      <c r="K196" s="27"/>
    </row>
    <row r="197" spans="1:11" ht="12.75">
      <c r="A197" s="12" t="s">
        <v>200</v>
      </c>
      <c r="B197" s="27">
        <v>211.83599999999998</v>
      </c>
      <c r="C197" s="27">
        <v>211.83599999999998</v>
      </c>
      <c r="D197" s="27"/>
      <c r="E197" s="27"/>
      <c r="F197" s="27"/>
      <c r="G197" s="27">
        <v>61.673</v>
      </c>
      <c r="H197" s="27">
        <v>46.07</v>
      </c>
      <c r="I197" s="27"/>
      <c r="J197" s="27">
        <v>93.702</v>
      </c>
      <c r="K197" s="27">
        <v>10.391</v>
      </c>
    </row>
    <row r="198" spans="1:11" ht="12.75">
      <c r="A198" s="12" t="s">
        <v>201</v>
      </c>
      <c r="B198" s="27">
        <v>123.86300000000001</v>
      </c>
      <c r="C198" s="27">
        <v>123.86300000000001</v>
      </c>
      <c r="D198" s="27"/>
      <c r="E198" s="27"/>
      <c r="F198" s="27"/>
      <c r="G198" s="27">
        <v>51.838</v>
      </c>
      <c r="H198" s="27"/>
      <c r="I198" s="27"/>
      <c r="J198" s="27">
        <v>67.272</v>
      </c>
      <c r="K198" s="27">
        <v>4.753</v>
      </c>
    </row>
    <row r="199" spans="1:11" ht="12.75">
      <c r="A199" s="12" t="s">
        <v>202</v>
      </c>
      <c r="B199" s="27">
        <v>75.34900000000002</v>
      </c>
      <c r="C199" s="27">
        <v>75.34900000000002</v>
      </c>
      <c r="D199" s="27"/>
      <c r="E199" s="27"/>
      <c r="F199" s="27"/>
      <c r="G199" s="27">
        <v>6.925000000000011</v>
      </c>
      <c r="H199" s="27">
        <v>57.108</v>
      </c>
      <c r="I199" s="27"/>
      <c r="J199" s="27">
        <v>11.316</v>
      </c>
      <c r="K199" s="27"/>
    </row>
    <row r="200" spans="1:11" ht="12.75">
      <c r="A200" s="12" t="s">
        <v>203</v>
      </c>
      <c r="B200" s="27">
        <v>378.7203191</v>
      </c>
      <c r="C200" s="27">
        <v>378.7203191</v>
      </c>
      <c r="D200" s="27">
        <v>2.254</v>
      </c>
      <c r="E200" s="27">
        <v>3</v>
      </c>
      <c r="F200" s="27">
        <v>3</v>
      </c>
      <c r="G200" s="27">
        <v>39.1517291</v>
      </c>
      <c r="H200" s="27"/>
      <c r="I200" s="27"/>
      <c r="J200" s="27">
        <v>212.04789</v>
      </c>
      <c r="K200" s="27">
        <v>122.2667</v>
      </c>
    </row>
    <row r="201" spans="1:11" ht="12.75">
      <c r="A201" s="12" t="s">
        <v>204</v>
      </c>
      <c r="B201" s="27">
        <v>326.6109921</v>
      </c>
      <c r="C201" s="27">
        <v>326.6109921</v>
      </c>
      <c r="D201" s="27">
        <v>2.254</v>
      </c>
      <c r="E201" s="27">
        <v>3</v>
      </c>
      <c r="F201" s="27">
        <v>3</v>
      </c>
      <c r="G201" s="27">
        <v>39.0974491</v>
      </c>
      <c r="H201" s="27"/>
      <c r="I201" s="27"/>
      <c r="J201" s="27">
        <v>160.149843</v>
      </c>
      <c r="K201" s="27">
        <v>122.1097</v>
      </c>
    </row>
    <row r="202" spans="1:11" ht="12.75">
      <c r="A202" s="12" t="s">
        <v>205</v>
      </c>
      <c r="B202" s="27">
        <v>53.385999999999996</v>
      </c>
      <c r="C202" s="27">
        <v>53.385999999999996</v>
      </c>
      <c r="D202" s="27"/>
      <c r="E202" s="27"/>
      <c r="F202" s="27"/>
      <c r="G202" s="27">
        <v>14.126</v>
      </c>
      <c r="H202" s="27">
        <v>10.232</v>
      </c>
      <c r="I202" s="27"/>
      <c r="J202" s="27">
        <v>11.328</v>
      </c>
      <c r="K202" s="27">
        <v>17.7</v>
      </c>
    </row>
    <row r="203" spans="1:11" ht="12.75">
      <c r="A203" s="69"/>
      <c r="B203" s="77"/>
      <c r="C203" s="77"/>
      <c r="D203" s="77"/>
      <c r="E203" s="77"/>
      <c r="F203" s="77"/>
      <c r="G203" s="77"/>
      <c r="H203" s="77"/>
      <c r="I203" s="77"/>
      <c r="J203" s="77"/>
      <c r="K203" s="77"/>
    </row>
    <row r="204" spans="1:11" s="3" customFormat="1" ht="12.75">
      <c r="A204" s="3" t="s">
        <v>206</v>
      </c>
      <c r="B204" s="25">
        <v>1641.7259999999999</v>
      </c>
      <c r="C204" s="25">
        <v>1641.7259999999999</v>
      </c>
      <c r="D204" s="25">
        <v>0.013</v>
      </c>
      <c r="E204" s="25">
        <v>3.634</v>
      </c>
      <c r="F204" s="25">
        <v>3.634</v>
      </c>
      <c r="G204" s="25">
        <v>361.416</v>
      </c>
      <c r="H204" s="25">
        <v>261.122</v>
      </c>
      <c r="I204" s="25">
        <v>0.603</v>
      </c>
      <c r="J204" s="25">
        <v>510.345</v>
      </c>
      <c r="K204" s="25">
        <v>504.593</v>
      </c>
    </row>
    <row r="205" spans="1:11" ht="12.75">
      <c r="A205" s="12"/>
      <c r="B205" s="2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1:11" ht="12.75">
      <c r="A206" s="12" t="s">
        <v>207</v>
      </c>
      <c r="B206" s="27">
        <v>11.942</v>
      </c>
      <c r="C206" s="27">
        <v>11.942</v>
      </c>
      <c r="D206" s="27"/>
      <c r="E206" s="27"/>
      <c r="F206" s="27"/>
      <c r="G206" s="27">
        <v>1.667</v>
      </c>
      <c r="H206" s="27">
        <v>4.592</v>
      </c>
      <c r="I206" s="27"/>
      <c r="J206" s="27">
        <v>4.614</v>
      </c>
      <c r="K206" s="27">
        <v>1.069</v>
      </c>
    </row>
    <row r="207" spans="1:11" ht="12.75">
      <c r="A207" s="12" t="s">
        <v>208</v>
      </c>
      <c r="B207" s="27">
        <v>1061.495</v>
      </c>
      <c r="C207" s="27">
        <v>1061.495</v>
      </c>
      <c r="D207" s="27"/>
      <c r="E207" s="27"/>
      <c r="F207" s="27"/>
      <c r="G207" s="27">
        <v>338.486</v>
      </c>
      <c r="H207" s="27"/>
      <c r="I207" s="27"/>
      <c r="J207" s="27">
        <v>340.527</v>
      </c>
      <c r="K207" s="27">
        <v>382.482</v>
      </c>
    </row>
    <row r="208" spans="1:11" ht="12.75">
      <c r="A208" s="12" t="s">
        <v>209</v>
      </c>
      <c r="B208" s="27">
        <v>8.997</v>
      </c>
      <c r="C208" s="27">
        <v>8.997</v>
      </c>
      <c r="D208" s="27"/>
      <c r="E208" s="27"/>
      <c r="F208" s="27"/>
      <c r="G208" s="27"/>
      <c r="H208" s="27">
        <v>5.24</v>
      </c>
      <c r="I208" s="27"/>
      <c r="J208" s="27">
        <v>3.757</v>
      </c>
      <c r="K208" s="27"/>
    </row>
    <row r="209" spans="1:11" ht="12.75">
      <c r="A209" s="12" t="s">
        <v>210</v>
      </c>
      <c r="B209" s="27">
        <v>42.391999999999996</v>
      </c>
      <c r="C209" s="27">
        <v>42.391999999999996</v>
      </c>
      <c r="D209" s="27"/>
      <c r="E209" s="27"/>
      <c r="F209" s="27"/>
      <c r="G209" s="27"/>
      <c r="H209" s="27">
        <v>26.913</v>
      </c>
      <c r="I209" s="27"/>
      <c r="J209" s="27">
        <v>14.479</v>
      </c>
      <c r="K209" s="27">
        <v>1</v>
      </c>
    </row>
    <row r="210" spans="1:14" s="3" customFormat="1" ht="12.75">
      <c r="A210" s="12" t="s">
        <v>450</v>
      </c>
      <c r="B210" s="27">
        <v>252.77399999999997</v>
      </c>
      <c r="C210" s="27">
        <v>252.77399999999997</v>
      </c>
      <c r="D210" s="27"/>
      <c r="E210" s="27"/>
      <c r="F210" s="27"/>
      <c r="G210" s="27">
        <v>7.427</v>
      </c>
      <c r="H210" s="27">
        <v>102.178</v>
      </c>
      <c r="I210" s="27"/>
      <c r="J210" s="27">
        <v>77.038</v>
      </c>
      <c r="K210" s="27">
        <v>66.131</v>
      </c>
      <c r="N210"/>
    </row>
    <row r="211" spans="1:11" ht="12.75">
      <c r="A211" s="12" t="s">
        <v>211</v>
      </c>
      <c r="B211" s="27">
        <v>30.699</v>
      </c>
      <c r="C211" s="27">
        <v>30.699</v>
      </c>
      <c r="D211" s="27"/>
      <c r="E211" s="27"/>
      <c r="F211" s="27"/>
      <c r="G211" s="27">
        <v>4.253</v>
      </c>
      <c r="H211" s="27">
        <v>12.293</v>
      </c>
      <c r="I211" s="27">
        <v>0.603</v>
      </c>
      <c r="J211" s="27">
        <v>13.55</v>
      </c>
      <c r="K211" s="27"/>
    </row>
    <row r="212" spans="1:11" ht="12.75">
      <c r="A212" s="12" t="s">
        <v>212</v>
      </c>
      <c r="B212" s="27">
        <v>2.94</v>
      </c>
      <c r="C212" s="27">
        <v>2.94</v>
      </c>
      <c r="D212" s="27"/>
      <c r="E212" s="27"/>
      <c r="F212" s="27"/>
      <c r="G212" s="27"/>
      <c r="H212" s="27"/>
      <c r="I212" s="27"/>
      <c r="J212" s="27">
        <v>2.391</v>
      </c>
      <c r="K212" s="27">
        <v>0.549</v>
      </c>
    </row>
    <row r="213" spans="1:11" ht="12.75">
      <c r="A213" s="12" t="s">
        <v>213</v>
      </c>
      <c r="B213" s="27">
        <v>63.92</v>
      </c>
      <c r="C213" s="27">
        <v>63.92</v>
      </c>
      <c r="D213" s="27"/>
      <c r="E213" s="27"/>
      <c r="F213" s="27"/>
      <c r="G213" s="27">
        <v>2.379</v>
      </c>
      <c r="H213" s="27">
        <v>37.097</v>
      </c>
      <c r="I213" s="27"/>
      <c r="J213" s="27">
        <v>24.444</v>
      </c>
      <c r="K213" s="27"/>
    </row>
    <row r="214" spans="1:11" ht="12.75">
      <c r="A214" s="12" t="s">
        <v>214</v>
      </c>
      <c r="B214" s="27">
        <v>73.564</v>
      </c>
      <c r="C214" s="27">
        <v>73.564</v>
      </c>
      <c r="D214" s="27"/>
      <c r="E214" s="27"/>
      <c r="F214" s="27"/>
      <c r="G214" s="27">
        <v>4.909</v>
      </c>
      <c r="H214" s="27">
        <v>30.546</v>
      </c>
      <c r="I214" s="27"/>
      <c r="J214" s="27">
        <v>5.591</v>
      </c>
      <c r="K214" s="27">
        <v>32.518</v>
      </c>
    </row>
    <row r="215" spans="1:11" ht="12.75">
      <c r="A215" s="12" t="s">
        <v>215</v>
      </c>
      <c r="B215" s="27">
        <v>16.459</v>
      </c>
      <c r="C215" s="27">
        <v>16.459</v>
      </c>
      <c r="D215" s="27"/>
      <c r="E215" s="27"/>
      <c r="F215" s="27"/>
      <c r="G215" s="27">
        <v>0.154</v>
      </c>
      <c r="H215" s="27">
        <v>13.09</v>
      </c>
      <c r="I215" s="27"/>
      <c r="J215" s="27">
        <v>3.215</v>
      </c>
      <c r="K215" s="27"/>
    </row>
    <row r="216" spans="1:11" ht="12.75">
      <c r="A216" s="12" t="s">
        <v>216</v>
      </c>
      <c r="B216" s="27">
        <v>2.2880000000000003</v>
      </c>
      <c r="C216" s="27">
        <v>2.2880000000000003</v>
      </c>
      <c r="D216" s="27"/>
      <c r="E216" s="27"/>
      <c r="F216" s="27"/>
      <c r="G216" s="27">
        <v>0.952</v>
      </c>
      <c r="H216" s="27"/>
      <c r="I216" s="27"/>
      <c r="J216" s="27">
        <v>1.336</v>
      </c>
      <c r="K216" s="27"/>
    </row>
    <row r="217" spans="1:11" ht="12.75">
      <c r="A217" s="12" t="s">
        <v>217</v>
      </c>
      <c r="B217" s="27">
        <v>34.817</v>
      </c>
      <c r="C217" s="27">
        <v>34.817</v>
      </c>
      <c r="D217" s="27">
        <v>0.013</v>
      </c>
      <c r="E217" s="27"/>
      <c r="F217" s="27"/>
      <c r="G217" s="27">
        <v>0.15</v>
      </c>
      <c r="H217" s="27">
        <v>4.9</v>
      </c>
      <c r="I217" s="27"/>
      <c r="J217" s="27">
        <v>12.459</v>
      </c>
      <c r="K217" s="27">
        <v>17.295</v>
      </c>
    </row>
    <row r="218" spans="1:11" ht="12.75">
      <c r="A218" s="12" t="s">
        <v>218</v>
      </c>
      <c r="B218" s="27">
        <v>4.846</v>
      </c>
      <c r="C218" s="27">
        <v>4.846</v>
      </c>
      <c r="D218" s="27"/>
      <c r="E218" s="27">
        <v>3.634</v>
      </c>
      <c r="F218" s="27">
        <v>3.634</v>
      </c>
      <c r="G218" s="27"/>
      <c r="H218" s="27"/>
      <c r="I218" s="27"/>
      <c r="J218" s="27"/>
      <c r="K218" s="27">
        <v>1.212</v>
      </c>
    </row>
    <row r="219" spans="1:11" ht="12.75">
      <c r="A219" s="12" t="s">
        <v>219</v>
      </c>
      <c r="B219" s="27">
        <v>34.593</v>
      </c>
      <c r="C219" s="27">
        <v>34.593</v>
      </c>
      <c r="D219" s="27"/>
      <c r="E219" s="27"/>
      <c r="F219" s="27"/>
      <c r="G219" s="27">
        <v>1.039</v>
      </c>
      <c r="H219" s="27">
        <v>24.273</v>
      </c>
      <c r="I219" s="27"/>
      <c r="J219" s="27">
        <v>6.944</v>
      </c>
      <c r="K219" s="27">
        <v>2.337</v>
      </c>
    </row>
    <row r="220" spans="1:11" ht="12.75">
      <c r="A220" s="69"/>
      <c r="B220" s="77"/>
      <c r="C220" s="77"/>
      <c r="D220" s="77"/>
      <c r="E220" s="77"/>
      <c r="F220" s="77"/>
      <c r="G220" s="77"/>
      <c r="H220" s="77"/>
      <c r="I220" s="77"/>
      <c r="J220" s="77"/>
      <c r="K220" s="77"/>
    </row>
    <row r="221" spans="1:11" s="3" customFormat="1" ht="12.75">
      <c r="A221" s="3" t="s">
        <v>220</v>
      </c>
      <c r="B221" s="25">
        <v>6885.332</v>
      </c>
      <c r="C221" s="25">
        <v>6885.332</v>
      </c>
      <c r="D221" s="25">
        <v>121.883</v>
      </c>
      <c r="E221" s="25">
        <v>52.514</v>
      </c>
      <c r="F221" s="25">
        <v>52.514</v>
      </c>
      <c r="G221" s="25">
        <v>4.87</v>
      </c>
      <c r="H221" s="25">
        <v>315.208</v>
      </c>
      <c r="I221" s="25">
        <v>166.831</v>
      </c>
      <c r="J221" s="25">
        <v>3724.03</v>
      </c>
      <c r="K221" s="25">
        <v>2499.996</v>
      </c>
    </row>
    <row r="222" spans="1:11" ht="12.75">
      <c r="A222" s="12"/>
      <c r="B222" s="27"/>
      <c r="C222" s="27"/>
      <c r="D222" s="27"/>
      <c r="E222" s="27"/>
      <c r="F222" s="27"/>
      <c r="G222" s="27"/>
      <c r="H222" s="27"/>
      <c r="I222" s="27"/>
      <c r="J222" s="27"/>
      <c r="K222" s="27"/>
    </row>
    <row r="223" spans="1:11" ht="12.75">
      <c r="A223" s="12" t="s">
        <v>221</v>
      </c>
      <c r="B223" s="27">
        <v>31.855999999999998</v>
      </c>
      <c r="C223" s="27">
        <v>31.855999999999998</v>
      </c>
      <c r="D223" s="27"/>
      <c r="E223" s="27"/>
      <c r="F223" s="27"/>
      <c r="G223" s="27"/>
      <c r="H223" s="27">
        <v>6.706</v>
      </c>
      <c r="I223" s="27"/>
      <c r="J223" s="27">
        <v>25.15</v>
      </c>
      <c r="K223" s="27"/>
    </row>
    <row r="224" spans="1:11" ht="12.75">
      <c r="A224" s="12" t="s">
        <v>222</v>
      </c>
      <c r="B224" s="27">
        <v>249.659</v>
      </c>
      <c r="C224" s="27">
        <v>249.659</v>
      </c>
      <c r="D224" s="27"/>
      <c r="E224" s="27">
        <v>34</v>
      </c>
      <c r="F224" s="27">
        <v>34</v>
      </c>
      <c r="G224" s="27"/>
      <c r="H224" s="27"/>
      <c r="I224" s="27"/>
      <c r="J224" s="27">
        <v>180.76</v>
      </c>
      <c r="K224" s="27">
        <v>34.899</v>
      </c>
    </row>
    <row r="225" spans="1:11" ht="12.75">
      <c r="A225" s="12" t="s">
        <v>223</v>
      </c>
      <c r="B225" s="27">
        <v>57.518</v>
      </c>
      <c r="C225" s="27">
        <v>57.518</v>
      </c>
      <c r="D225" s="27"/>
      <c r="E225" s="27"/>
      <c r="F225" s="27"/>
      <c r="G225" s="27"/>
      <c r="H225" s="27">
        <v>17.5</v>
      </c>
      <c r="I225" s="27"/>
      <c r="J225" s="27">
        <v>38.418</v>
      </c>
      <c r="K225" s="27">
        <v>1.6</v>
      </c>
    </row>
    <row r="226" spans="1:11" ht="12.75">
      <c r="A226" s="12" t="s">
        <v>224</v>
      </c>
      <c r="B226" s="27">
        <v>27.679000000000002</v>
      </c>
      <c r="C226" s="27">
        <v>27.679000000000002</v>
      </c>
      <c r="D226" s="27"/>
      <c r="E226" s="27"/>
      <c r="F226" s="27"/>
      <c r="G226" s="27"/>
      <c r="H226" s="27"/>
      <c r="I226" s="27"/>
      <c r="J226" s="27">
        <v>21.62</v>
      </c>
      <c r="K226" s="27">
        <v>6.059</v>
      </c>
    </row>
    <row r="227" spans="1:11" ht="12.75">
      <c r="A227" s="12" t="s">
        <v>225</v>
      </c>
      <c r="B227" s="27">
        <v>42.61</v>
      </c>
      <c r="C227" s="27">
        <v>42.61</v>
      </c>
      <c r="D227" s="27"/>
      <c r="E227" s="27"/>
      <c r="F227" s="27"/>
      <c r="G227" s="27"/>
      <c r="H227" s="27"/>
      <c r="I227" s="27"/>
      <c r="J227" s="27">
        <v>38.048</v>
      </c>
      <c r="K227" s="27">
        <v>4.562</v>
      </c>
    </row>
    <row r="228" spans="1:11" ht="12.75">
      <c r="A228" s="12" t="s">
        <v>226</v>
      </c>
      <c r="B228" s="27">
        <v>10.7</v>
      </c>
      <c r="C228" s="27">
        <v>10.7</v>
      </c>
      <c r="D228" s="27"/>
      <c r="E228" s="27"/>
      <c r="F228" s="27"/>
      <c r="G228" s="27"/>
      <c r="H228" s="27"/>
      <c r="I228" s="27"/>
      <c r="J228" s="27">
        <v>10.7</v>
      </c>
      <c r="K228" s="27"/>
    </row>
    <row r="229" spans="1:11" s="3" customFormat="1" ht="12.75">
      <c r="A229" s="12" t="s">
        <v>227</v>
      </c>
      <c r="B229" s="27">
        <v>191.79500000000002</v>
      </c>
      <c r="C229" s="27">
        <v>191.79500000000002</v>
      </c>
      <c r="D229" s="27"/>
      <c r="E229" s="27"/>
      <c r="F229" s="27"/>
      <c r="G229" s="27"/>
      <c r="H229" s="27">
        <v>18.898</v>
      </c>
      <c r="I229" s="27"/>
      <c r="J229" s="27">
        <v>12.08</v>
      </c>
      <c r="K229" s="27">
        <v>160.817</v>
      </c>
    </row>
    <row r="230" spans="1:11" ht="12.75">
      <c r="A230" s="12" t="s">
        <v>228</v>
      </c>
      <c r="B230" s="27">
        <v>343.931</v>
      </c>
      <c r="C230" s="27">
        <v>343.931</v>
      </c>
      <c r="D230" s="27">
        <v>121.883</v>
      </c>
      <c r="E230" s="27"/>
      <c r="F230" s="27"/>
      <c r="G230" s="27">
        <v>2.865</v>
      </c>
      <c r="H230" s="27"/>
      <c r="I230" s="27">
        <v>154.79</v>
      </c>
      <c r="J230" s="27">
        <v>56.585</v>
      </c>
      <c r="K230" s="27">
        <v>7.808</v>
      </c>
    </row>
    <row r="231" spans="1:11" ht="12.75">
      <c r="A231" s="12" t="s">
        <v>229</v>
      </c>
      <c r="B231" s="27">
        <v>6.444</v>
      </c>
      <c r="C231" s="27">
        <v>6.444</v>
      </c>
      <c r="D231" s="27"/>
      <c r="E231" s="27"/>
      <c r="F231" s="27"/>
      <c r="G231" s="27"/>
      <c r="H231" s="27"/>
      <c r="I231" s="27"/>
      <c r="J231" s="27">
        <v>6.444</v>
      </c>
      <c r="K231" s="27"/>
    </row>
    <row r="232" spans="1:11" ht="12.75">
      <c r="A232" s="12" t="s">
        <v>230</v>
      </c>
      <c r="B232" s="27">
        <v>57.626000000000005</v>
      </c>
      <c r="C232" s="27">
        <v>57.626000000000005</v>
      </c>
      <c r="D232" s="27"/>
      <c r="E232" s="27"/>
      <c r="F232" s="27"/>
      <c r="G232" s="27"/>
      <c r="H232" s="27">
        <v>28.196</v>
      </c>
      <c r="I232" s="27"/>
      <c r="J232" s="27">
        <v>29.43</v>
      </c>
      <c r="K232" s="27"/>
    </row>
    <row r="233" spans="1:11" ht="12.75">
      <c r="A233" s="12" t="s">
        <v>231</v>
      </c>
      <c r="B233" s="27">
        <v>119.472</v>
      </c>
      <c r="C233" s="27">
        <v>119.472</v>
      </c>
      <c r="D233" s="27"/>
      <c r="E233" s="27"/>
      <c r="F233" s="27"/>
      <c r="G233" s="27"/>
      <c r="H233" s="27">
        <v>12.592</v>
      </c>
      <c r="I233" s="27"/>
      <c r="J233" s="27">
        <v>74.88</v>
      </c>
      <c r="K233" s="27">
        <v>32</v>
      </c>
    </row>
    <row r="234" spans="1:11" ht="12.75">
      <c r="A234" s="12" t="s">
        <v>232</v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</row>
    <row r="235" spans="1:11" ht="12.75">
      <c r="A235" s="12" t="s">
        <v>421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</row>
    <row r="236" spans="1:11" ht="12.75">
      <c r="A236" s="12" t="s">
        <v>233</v>
      </c>
      <c r="B236" s="27">
        <v>138.911</v>
      </c>
      <c r="C236" s="27">
        <v>138.911</v>
      </c>
      <c r="D236" s="27"/>
      <c r="E236" s="27"/>
      <c r="F236" s="27"/>
      <c r="G236" s="27"/>
      <c r="H236" s="27">
        <v>6.03</v>
      </c>
      <c r="I236" s="27"/>
      <c r="J236" s="27">
        <v>49.324</v>
      </c>
      <c r="K236" s="27">
        <v>83.557</v>
      </c>
    </row>
    <row r="237" spans="1:11" ht="12.75">
      <c r="A237" s="12" t="s">
        <v>234</v>
      </c>
      <c r="B237" s="27">
        <v>227.13299999999998</v>
      </c>
      <c r="C237" s="27">
        <v>227.13299999999998</v>
      </c>
      <c r="D237" s="27"/>
      <c r="E237" s="27"/>
      <c r="F237" s="27"/>
      <c r="G237" s="27"/>
      <c r="H237" s="27">
        <v>69.352</v>
      </c>
      <c r="I237" s="27"/>
      <c r="J237" s="27">
        <v>24.081</v>
      </c>
      <c r="K237" s="27">
        <v>133.7</v>
      </c>
    </row>
    <row r="238" spans="1:11" ht="12.75">
      <c r="A238" s="12" t="s">
        <v>235</v>
      </c>
      <c r="B238" s="27">
        <v>67.74</v>
      </c>
      <c r="C238" s="27">
        <v>67.74</v>
      </c>
      <c r="D238" s="27"/>
      <c r="E238" s="27">
        <v>0.015</v>
      </c>
      <c r="F238" s="27">
        <v>0.015</v>
      </c>
      <c r="G238" s="27">
        <v>0.005</v>
      </c>
      <c r="H238" s="27">
        <v>29.02</v>
      </c>
      <c r="I238" s="27"/>
      <c r="J238" s="27">
        <v>33.072</v>
      </c>
      <c r="K238" s="27">
        <v>5.628</v>
      </c>
    </row>
    <row r="239" spans="1:11" ht="12.75">
      <c r="A239" s="12" t="s">
        <v>236</v>
      </c>
      <c r="B239" s="27">
        <v>4731.673</v>
      </c>
      <c r="C239" s="27">
        <v>4731.673</v>
      </c>
      <c r="D239" s="27"/>
      <c r="E239" s="27">
        <v>17.499</v>
      </c>
      <c r="F239" s="27">
        <v>17.499</v>
      </c>
      <c r="G239" s="27">
        <v>2</v>
      </c>
      <c r="H239" s="27"/>
      <c r="I239" s="27">
        <v>10.961</v>
      </c>
      <c r="J239" s="27">
        <v>2749.151</v>
      </c>
      <c r="K239" s="27">
        <v>1952.062</v>
      </c>
    </row>
    <row r="240" spans="1:11" ht="12.75">
      <c r="A240" s="12" t="s">
        <v>237</v>
      </c>
      <c r="B240" s="27">
        <v>115.225</v>
      </c>
      <c r="C240" s="27">
        <v>115.225</v>
      </c>
      <c r="D240" s="27"/>
      <c r="E240" s="27"/>
      <c r="F240" s="27"/>
      <c r="G240" s="27"/>
      <c r="H240" s="27">
        <v>20.917</v>
      </c>
      <c r="I240" s="27">
        <v>1.08</v>
      </c>
      <c r="J240" s="27">
        <v>82.49</v>
      </c>
      <c r="K240" s="27">
        <v>10.738</v>
      </c>
    </row>
    <row r="241" spans="1:11" ht="12.75">
      <c r="A241" s="12" t="s">
        <v>238</v>
      </c>
      <c r="B241" s="27">
        <v>122.10499999999999</v>
      </c>
      <c r="C241" s="27">
        <v>122.10499999999999</v>
      </c>
      <c r="D241" s="27"/>
      <c r="E241" s="27"/>
      <c r="F241" s="27"/>
      <c r="G241" s="27"/>
      <c r="H241" s="27">
        <v>81.615</v>
      </c>
      <c r="I241" s="27"/>
      <c r="J241" s="27">
        <v>38.17</v>
      </c>
      <c r="K241" s="27">
        <v>2.32</v>
      </c>
    </row>
    <row r="242" spans="1:11" ht="12.75">
      <c r="A242" s="12" t="s">
        <v>239</v>
      </c>
      <c r="B242" s="27">
        <v>43.751999999999995</v>
      </c>
      <c r="C242" s="27">
        <v>43.751999999999995</v>
      </c>
      <c r="D242" s="27"/>
      <c r="E242" s="27"/>
      <c r="F242" s="27"/>
      <c r="G242" s="27"/>
      <c r="H242" s="27">
        <v>18.852</v>
      </c>
      <c r="I242" s="27"/>
      <c r="J242" s="27">
        <v>24.9</v>
      </c>
      <c r="K242" s="27"/>
    </row>
    <row r="243" spans="1:11" ht="12.75">
      <c r="A243" s="12" t="s">
        <v>240</v>
      </c>
      <c r="B243" s="27">
        <v>12.48</v>
      </c>
      <c r="C243" s="27">
        <v>12.48</v>
      </c>
      <c r="D243" s="27"/>
      <c r="E243" s="27"/>
      <c r="F243" s="27"/>
      <c r="G243" s="27"/>
      <c r="H243" s="27"/>
      <c r="I243" s="27"/>
      <c r="J243" s="27">
        <v>12.48</v>
      </c>
      <c r="K243" s="27"/>
    </row>
    <row r="244" spans="1:11" ht="12.75">
      <c r="A244" s="12" t="s">
        <v>241</v>
      </c>
      <c r="B244" s="27">
        <v>287.023</v>
      </c>
      <c r="C244" s="27">
        <v>287.023</v>
      </c>
      <c r="D244" s="27"/>
      <c r="E244" s="27">
        <v>1</v>
      </c>
      <c r="F244" s="27">
        <v>1</v>
      </c>
      <c r="G244" s="27"/>
      <c r="H244" s="27">
        <v>5.53</v>
      </c>
      <c r="I244" s="27"/>
      <c r="J244" s="27">
        <v>216.247</v>
      </c>
      <c r="K244" s="27">
        <v>64.246</v>
      </c>
    </row>
    <row r="245" spans="1:11" ht="12.75">
      <c r="A245" s="69"/>
      <c r="B245" s="77"/>
      <c r="C245" s="77"/>
      <c r="D245" s="77"/>
      <c r="E245" s="77"/>
      <c r="F245" s="77"/>
      <c r="G245" s="77"/>
      <c r="H245" s="77"/>
      <c r="I245" s="77"/>
      <c r="J245" s="77"/>
      <c r="K245" s="77"/>
    </row>
    <row r="246" spans="1:11" s="3" customFormat="1" ht="12.75">
      <c r="A246" s="3" t="s">
        <v>242</v>
      </c>
      <c r="B246" s="25">
        <v>1152.8459999999998</v>
      </c>
      <c r="C246" s="25">
        <v>1152.8459999999998</v>
      </c>
      <c r="D246" s="25">
        <v>72.002</v>
      </c>
      <c r="E246" s="25">
        <v>11.881</v>
      </c>
      <c r="F246" s="25">
        <v>11.881</v>
      </c>
      <c r="G246" s="25">
        <v>53.169</v>
      </c>
      <c r="H246" s="25">
        <v>146.902</v>
      </c>
      <c r="I246" s="25"/>
      <c r="J246" s="25">
        <v>662.475</v>
      </c>
      <c r="K246" s="25">
        <v>206.417</v>
      </c>
    </row>
    <row r="247" spans="1:11" ht="12.75">
      <c r="A247" s="12"/>
      <c r="B247" s="27"/>
      <c r="C247" s="27"/>
      <c r="D247" s="27"/>
      <c r="E247" s="27"/>
      <c r="F247" s="27"/>
      <c r="G247" s="27"/>
      <c r="H247" s="27"/>
      <c r="I247" s="27"/>
      <c r="J247" s="27"/>
      <c r="K247" s="27"/>
    </row>
    <row r="248" spans="1:11" ht="12.75">
      <c r="A248" s="12" t="s">
        <v>243</v>
      </c>
      <c r="B248" s="27">
        <v>101.543</v>
      </c>
      <c r="C248" s="27">
        <v>101.543</v>
      </c>
      <c r="D248" s="27">
        <v>40.192</v>
      </c>
      <c r="E248" s="27"/>
      <c r="F248" s="27"/>
      <c r="G248" s="27"/>
      <c r="H248" s="27">
        <v>24.748</v>
      </c>
      <c r="I248" s="27"/>
      <c r="J248" s="27">
        <v>33.92</v>
      </c>
      <c r="K248" s="27">
        <v>2.683</v>
      </c>
    </row>
    <row r="249" spans="1:11" ht="12.75">
      <c r="A249" s="12" t="s">
        <v>244</v>
      </c>
      <c r="B249" s="27">
        <v>51.483</v>
      </c>
      <c r="C249" s="27">
        <v>51.483</v>
      </c>
      <c r="D249" s="27"/>
      <c r="E249" s="27"/>
      <c r="F249" s="27"/>
      <c r="G249" s="27"/>
      <c r="H249" s="27">
        <v>43.735</v>
      </c>
      <c r="I249" s="27"/>
      <c r="J249" s="27">
        <v>6.998</v>
      </c>
      <c r="K249" s="27">
        <v>0.75</v>
      </c>
    </row>
    <row r="250" spans="1:11" s="3" customFormat="1" ht="12.75">
      <c r="A250" s="12" t="s">
        <v>245</v>
      </c>
      <c r="B250" s="27">
        <v>11.48</v>
      </c>
      <c r="C250" s="27">
        <v>11.48</v>
      </c>
      <c r="D250" s="27"/>
      <c r="E250" s="27"/>
      <c r="F250" s="27"/>
      <c r="G250" s="27"/>
      <c r="H250" s="27"/>
      <c r="I250" s="27"/>
      <c r="J250" s="27">
        <v>11.48</v>
      </c>
      <c r="K250" s="27"/>
    </row>
    <row r="251" spans="1:11" ht="12.75">
      <c r="A251" s="12" t="s">
        <v>246</v>
      </c>
      <c r="B251" s="27">
        <v>287.625</v>
      </c>
      <c r="C251" s="27">
        <v>287.625</v>
      </c>
      <c r="D251" s="27"/>
      <c r="E251" s="27"/>
      <c r="F251" s="27"/>
      <c r="G251" s="27">
        <v>53.169</v>
      </c>
      <c r="H251" s="27"/>
      <c r="I251" s="27"/>
      <c r="J251" s="27">
        <v>182.65</v>
      </c>
      <c r="K251" s="27">
        <v>51.806</v>
      </c>
    </row>
    <row r="252" spans="1:11" ht="12.75">
      <c r="A252" s="12" t="s">
        <v>247</v>
      </c>
      <c r="B252" s="27">
        <v>140</v>
      </c>
      <c r="C252" s="27">
        <v>140</v>
      </c>
      <c r="D252" s="27"/>
      <c r="E252" s="27"/>
      <c r="F252" s="27"/>
      <c r="G252" s="27"/>
      <c r="H252" s="27"/>
      <c r="I252" s="27"/>
      <c r="J252" s="27">
        <v>140</v>
      </c>
      <c r="K252" s="27"/>
    </row>
    <row r="253" spans="1:11" ht="12.75">
      <c r="A253" s="12" t="s">
        <v>248</v>
      </c>
      <c r="B253" s="27">
        <v>25.502000000000002</v>
      </c>
      <c r="C253" s="27">
        <v>25.502000000000002</v>
      </c>
      <c r="D253" s="27"/>
      <c r="E253" s="27"/>
      <c r="F253" s="27"/>
      <c r="G253" s="27"/>
      <c r="H253" s="27">
        <v>8.321</v>
      </c>
      <c r="I253" s="27"/>
      <c r="J253" s="27">
        <v>17.181</v>
      </c>
      <c r="K253" s="27"/>
    </row>
    <row r="254" spans="1:11" ht="12.75">
      <c r="A254" s="12" t="s">
        <v>249</v>
      </c>
      <c r="B254" s="27">
        <v>22.931</v>
      </c>
      <c r="C254" s="27">
        <v>22.931</v>
      </c>
      <c r="D254" s="27"/>
      <c r="E254" s="27"/>
      <c r="F254" s="27"/>
      <c r="G254" s="27"/>
      <c r="H254" s="27"/>
      <c r="I254" s="27"/>
      <c r="J254" s="27">
        <v>21.631</v>
      </c>
      <c r="K254" s="27">
        <v>1.3</v>
      </c>
    </row>
    <row r="255" spans="1:11" ht="12.75">
      <c r="A255" s="12" t="s">
        <v>250</v>
      </c>
      <c r="B255" s="27">
        <v>1.875</v>
      </c>
      <c r="C255" s="27">
        <v>1.875</v>
      </c>
      <c r="D255" s="27"/>
      <c r="E255" s="27"/>
      <c r="F255" s="27"/>
      <c r="G255" s="27"/>
      <c r="H255" s="27"/>
      <c r="I255" s="27"/>
      <c r="J255" s="27">
        <v>1.875</v>
      </c>
      <c r="K255" s="27"/>
    </row>
    <row r="256" spans="1:11" ht="12.75">
      <c r="A256" s="12" t="s">
        <v>251</v>
      </c>
      <c r="B256" s="27">
        <v>46.105000000000004</v>
      </c>
      <c r="C256" s="27">
        <v>46.105000000000004</v>
      </c>
      <c r="D256" s="27"/>
      <c r="E256" s="27"/>
      <c r="F256" s="27"/>
      <c r="G256" s="27"/>
      <c r="H256" s="27">
        <v>29.128</v>
      </c>
      <c r="I256" s="27"/>
      <c r="J256" s="27">
        <v>16.082</v>
      </c>
      <c r="K256" s="27">
        <v>0.895</v>
      </c>
    </row>
    <row r="257" spans="1:11" ht="12.75">
      <c r="A257" s="12" t="s">
        <v>252</v>
      </c>
      <c r="B257" s="27">
        <v>9.547</v>
      </c>
      <c r="C257" s="27">
        <v>9.547</v>
      </c>
      <c r="D257" s="27"/>
      <c r="E257" s="27"/>
      <c r="F257" s="27"/>
      <c r="G257" s="27"/>
      <c r="H257" s="27"/>
      <c r="I257" s="27"/>
      <c r="J257" s="27">
        <v>9.547</v>
      </c>
      <c r="K257" s="27"/>
    </row>
    <row r="258" spans="1:11" ht="12.75">
      <c r="A258" s="12" t="s">
        <v>253</v>
      </c>
      <c r="B258" s="27">
        <v>61.608000000000004</v>
      </c>
      <c r="C258" s="27">
        <v>61.608000000000004</v>
      </c>
      <c r="D258" s="27"/>
      <c r="E258" s="27"/>
      <c r="F258" s="27"/>
      <c r="G258" s="27"/>
      <c r="H258" s="27">
        <v>40.97</v>
      </c>
      <c r="I258" s="27"/>
      <c r="J258" s="27">
        <v>18.688</v>
      </c>
      <c r="K258" s="27">
        <v>1.95</v>
      </c>
    </row>
    <row r="259" spans="1:11" ht="12.75">
      <c r="A259" s="12" t="s">
        <v>254</v>
      </c>
      <c r="B259" s="27">
        <v>75.094</v>
      </c>
      <c r="C259" s="27">
        <v>75.094</v>
      </c>
      <c r="D259" s="27"/>
      <c r="E259" s="27"/>
      <c r="F259" s="27"/>
      <c r="G259" s="27"/>
      <c r="H259" s="27"/>
      <c r="I259" s="27"/>
      <c r="J259" s="27">
        <v>75.094</v>
      </c>
      <c r="K259" s="27"/>
    </row>
    <row r="260" spans="1:11" ht="12.75">
      <c r="A260" s="12" t="s">
        <v>255</v>
      </c>
      <c r="B260" s="27">
        <v>453.5930000000001</v>
      </c>
      <c r="C260" s="27">
        <v>453.5930000000001</v>
      </c>
      <c r="D260" s="27">
        <v>31.81</v>
      </c>
      <c r="E260" s="27">
        <v>11.881</v>
      </c>
      <c r="F260" s="27">
        <v>11.881</v>
      </c>
      <c r="G260" s="27"/>
      <c r="H260" s="27"/>
      <c r="I260" s="27"/>
      <c r="J260" s="27">
        <v>262.869</v>
      </c>
      <c r="K260" s="27">
        <v>147.033</v>
      </c>
    </row>
    <row r="261" spans="1:11" ht="12.75">
      <c r="A261" s="12" t="s">
        <v>256</v>
      </c>
      <c r="B261" s="27">
        <v>4.46</v>
      </c>
      <c r="C261" s="27">
        <v>4.46</v>
      </c>
      <c r="D261" s="27"/>
      <c r="E261" s="27"/>
      <c r="F261" s="27"/>
      <c r="G261" s="27"/>
      <c r="H261" s="27"/>
      <c r="I261" s="27"/>
      <c r="J261" s="27">
        <v>4.46</v>
      </c>
      <c r="K261" s="27"/>
    </row>
    <row r="262" spans="1:11" ht="12.75">
      <c r="A262" s="69"/>
      <c r="B262" s="77"/>
      <c r="C262" s="77"/>
      <c r="D262" s="77"/>
      <c r="E262" s="77"/>
      <c r="F262" s="77"/>
      <c r="G262" s="77"/>
      <c r="H262" s="77"/>
      <c r="I262" s="77"/>
      <c r="J262" s="77"/>
      <c r="K262" s="77"/>
    </row>
    <row r="263" spans="1:11" s="3" customFormat="1" ht="12.75">
      <c r="A263" s="3" t="s">
        <v>257</v>
      </c>
      <c r="B263" s="25">
        <v>1856.674</v>
      </c>
      <c r="C263" s="25">
        <v>1856.674</v>
      </c>
      <c r="D263" s="25">
        <v>1.316</v>
      </c>
      <c r="E263" s="25">
        <v>1.781</v>
      </c>
      <c r="F263" s="25">
        <v>1.781</v>
      </c>
      <c r="G263" s="25">
        <v>18.775</v>
      </c>
      <c r="H263" s="25">
        <v>475.36</v>
      </c>
      <c r="I263" s="25"/>
      <c r="J263" s="25">
        <v>999.741</v>
      </c>
      <c r="K263" s="25">
        <v>359.701</v>
      </c>
    </row>
    <row r="264" spans="1:11" ht="12.75">
      <c r="A264" s="12"/>
      <c r="B264" s="27"/>
      <c r="C264" s="27"/>
      <c r="D264" s="27"/>
      <c r="E264" s="27"/>
      <c r="F264" s="27"/>
      <c r="G264" s="27"/>
      <c r="H264" s="27"/>
      <c r="I264" s="27"/>
      <c r="J264" s="27"/>
      <c r="K264" s="27"/>
    </row>
    <row r="265" spans="1:11" ht="12.75">
      <c r="A265" s="12" t="s">
        <v>258</v>
      </c>
      <c r="B265" s="27">
        <v>86.595</v>
      </c>
      <c r="C265" s="27">
        <v>86.595</v>
      </c>
      <c r="D265" s="27"/>
      <c r="E265" s="27"/>
      <c r="F265" s="27"/>
      <c r="G265" s="27"/>
      <c r="H265" s="27">
        <v>46.472</v>
      </c>
      <c r="I265" s="27"/>
      <c r="J265" s="27">
        <v>40.123</v>
      </c>
      <c r="K265" s="27"/>
    </row>
    <row r="266" spans="1:11" ht="12.75">
      <c r="A266" s="12" t="s">
        <v>259</v>
      </c>
      <c r="B266" s="27">
        <v>33.511</v>
      </c>
      <c r="C266" s="27">
        <v>33.511</v>
      </c>
      <c r="D266" s="27"/>
      <c r="E266" s="27"/>
      <c r="F266" s="27"/>
      <c r="G266" s="27"/>
      <c r="H266" s="27"/>
      <c r="I266" s="27"/>
      <c r="J266" s="27">
        <v>33.511</v>
      </c>
      <c r="K266" s="27"/>
    </row>
    <row r="267" spans="1:11" ht="12.75">
      <c r="A267" s="12" t="s">
        <v>260</v>
      </c>
      <c r="B267" s="27">
        <v>19.745</v>
      </c>
      <c r="C267" s="27">
        <v>19.745</v>
      </c>
      <c r="D267" s="27"/>
      <c r="E267" s="27"/>
      <c r="F267" s="27"/>
      <c r="G267" s="27"/>
      <c r="H267" s="27">
        <v>0.178</v>
      </c>
      <c r="I267" s="27"/>
      <c r="J267" s="27">
        <v>19.567</v>
      </c>
      <c r="K267" s="27"/>
    </row>
    <row r="268" spans="1:11" ht="12.75">
      <c r="A268" s="12" t="s">
        <v>261</v>
      </c>
      <c r="B268" s="27">
        <v>92.753</v>
      </c>
      <c r="C268" s="27">
        <v>92.753</v>
      </c>
      <c r="D268" s="27"/>
      <c r="E268" s="27"/>
      <c r="F268" s="27"/>
      <c r="G268" s="27"/>
      <c r="H268" s="27">
        <v>7.947</v>
      </c>
      <c r="I268" s="27"/>
      <c r="J268" s="27">
        <v>80.642</v>
      </c>
      <c r="K268" s="27">
        <v>4.164</v>
      </c>
    </row>
    <row r="269" spans="1:11" ht="12.75">
      <c r="A269" s="12" t="s">
        <v>262</v>
      </c>
      <c r="B269" s="27">
        <v>58.303</v>
      </c>
      <c r="C269" s="27">
        <v>58.303</v>
      </c>
      <c r="D269" s="27"/>
      <c r="E269" s="27"/>
      <c r="F269" s="27"/>
      <c r="G269" s="27"/>
      <c r="H269" s="27"/>
      <c r="I269" s="27"/>
      <c r="J269" s="27">
        <v>58.303</v>
      </c>
      <c r="K269" s="27"/>
    </row>
    <row r="270" spans="1:11" ht="12.75">
      <c r="A270" s="12" t="s">
        <v>263</v>
      </c>
      <c r="B270" s="27">
        <v>23.509</v>
      </c>
      <c r="C270" s="27">
        <v>23.509</v>
      </c>
      <c r="D270" s="27"/>
      <c r="E270" s="27"/>
      <c r="F270" s="27"/>
      <c r="G270" s="27"/>
      <c r="H270" s="27"/>
      <c r="I270" s="27"/>
      <c r="J270" s="27">
        <v>23.509</v>
      </c>
      <c r="K270" s="27"/>
    </row>
    <row r="271" spans="1:11" ht="12.75">
      <c r="A271" s="12" t="s">
        <v>264</v>
      </c>
      <c r="B271" s="27">
        <v>48.787</v>
      </c>
      <c r="C271" s="27">
        <v>48.787</v>
      </c>
      <c r="D271" s="27"/>
      <c r="E271" s="27"/>
      <c r="F271" s="27"/>
      <c r="G271" s="27"/>
      <c r="H271" s="27">
        <v>38.137</v>
      </c>
      <c r="I271" s="27"/>
      <c r="J271" s="27">
        <v>10.65</v>
      </c>
      <c r="K271" s="27"/>
    </row>
    <row r="272" spans="1:11" ht="12.75">
      <c r="A272" s="12" t="s">
        <v>265</v>
      </c>
      <c r="B272" s="27">
        <v>36.97</v>
      </c>
      <c r="C272" s="27">
        <v>36.97</v>
      </c>
      <c r="D272" s="27"/>
      <c r="E272" s="27"/>
      <c r="F272" s="27"/>
      <c r="G272" s="27"/>
      <c r="H272" s="27">
        <v>28.033</v>
      </c>
      <c r="I272" s="27"/>
      <c r="J272" s="27">
        <v>8.937</v>
      </c>
      <c r="K272" s="27"/>
    </row>
    <row r="273" spans="1:11" ht="12.75">
      <c r="A273" s="12" t="s">
        <v>266</v>
      </c>
      <c r="B273" s="27">
        <v>11.552</v>
      </c>
      <c r="C273" s="27">
        <v>11.552</v>
      </c>
      <c r="D273" s="27">
        <v>0.016</v>
      </c>
      <c r="E273" s="27"/>
      <c r="F273" s="27"/>
      <c r="G273" s="27">
        <v>0.512</v>
      </c>
      <c r="H273" s="27"/>
      <c r="I273" s="27"/>
      <c r="J273" s="27">
        <v>10.655</v>
      </c>
      <c r="K273" s="27">
        <v>0.369</v>
      </c>
    </row>
    <row r="274" spans="1:11" ht="12.75">
      <c r="A274" s="12" t="s">
        <v>267</v>
      </c>
      <c r="B274" s="27">
        <v>164.856</v>
      </c>
      <c r="C274" s="27">
        <v>164.856</v>
      </c>
      <c r="D274" s="27"/>
      <c r="E274" s="27"/>
      <c r="F274" s="27"/>
      <c r="G274" s="27"/>
      <c r="H274" s="27">
        <v>74.911</v>
      </c>
      <c r="I274" s="27"/>
      <c r="J274" s="27">
        <v>87.234</v>
      </c>
      <c r="K274" s="27">
        <v>2.711</v>
      </c>
    </row>
    <row r="275" spans="1:11" ht="12.75">
      <c r="A275" s="12" t="s">
        <v>268</v>
      </c>
      <c r="B275" s="27">
        <v>25.031</v>
      </c>
      <c r="C275" s="27">
        <v>25.031</v>
      </c>
      <c r="D275" s="27"/>
      <c r="E275" s="27"/>
      <c r="F275" s="27"/>
      <c r="G275" s="27"/>
      <c r="H275" s="27"/>
      <c r="I275" s="27"/>
      <c r="J275" s="27">
        <v>25.031</v>
      </c>
      <c r="K275" s="27"/>
    </row>
    <row r="276" spans="1:11" ht="12.75">
      <c r="A276" s="12" t="s">
        <v>269</v>
      </c>
      <c r="B276" s="27">
        <v>107.01100000000001</v>
      </c>
      <c r="C276" s="27">
        <v>107.01100000000001</v>
      </c>
      <c r="D276" s="27"/>
      <c r="E276" s="27"/>
      <c r="F276" s="27"/>
      <c r="G276" s="27"/>
      <c r="H276" s="27">
        <v>68.782</v>
      </c>
      <c r="I276" s="27"/>
      <c r="J276" s="27">
        <v>37.689</v>
      </c>
      <c r="K276" s="27">
        <v>0.54</v>
      </c>
    </row>
    <row r="277" spans="1:11" s="3" customFormat="1" ht="12.75">
      <c r="A277" s="12" t="s">
        <v>270</v>
      </c>
      <c r="B277" s="27">
        <v>778.519</v>
      </c>
      <c r="C277" s="27">
        <v>778.519</v>
      </c>
      <c r="D277" s="27">
        <v>0.98</v>
      </c>
      <c r="E277" s="27"/>
      <c r="F277" s="27"/>
      <c r="G277" s="27">
        <v>12.72</v>
      </c>
      <c r="H277" s="27"/>
      <c r="I277" s="27"/>
      <c r="J277" s="27">
        <v>440.398</v>
      </c>
      <c r="K277" s="27">
        <v>324.421</v>
      </c>
    </row>
    <row r="278" spans="1:11" ht="12.75">
      <c r="A278" s="12" t="s">
        <v>422</v>
      </c>
      <c r="B278" s="27">
        <v>437.46999999999997</v>
      </c>
      <c r="C278" s="27">
        <v>437.46999999999997</v>
      </c>
      <c r="D278" s="27"/>
      <c r="E278" s="27">
        <v>1.781</v>
      </c>
      <c r="F278" s="27">
        <v>1.781</v>
      </c>
      <c r="G278" s="27">
        <v>5.543</v>
      </c>
      <c r="H278" s="27">
        <v>210.9</v>
      </c>
      <c r="I278" s="27"/>
      <c r="J278" s="27">
        <v>198.991</v>
      </c>
      <c r="K278" s="27">
        <v>20.255</v>
      </c>
    </row>
    <row r="279" spans="1:11" ht="12.75">
      <c r="A279" s="12" t="s">
        <v>271</v>
      </c>
      <c r="B279" s="27">
        <v>48.907</v>
      </c>
      <c r="C279" s="27">
        <v>48.907</v>
      </c>
      <c r="D279" s="27">
        <v>0.32</v>
      </c>
      <c r="E279" s="27"/>
      <c r="F279" s="27"/>
      <c r="G279" s="27"/>
      <c r="H279" s="27"/>
      <c r="I279" s="27"/>
      <c r="J279" s="27">
        <v>41.346</v>
      </c>
      <c r="K279" s="27">
        <v>7.241</v>
      </c>
    </row>
    <row r="280" spans="1:11" ht="12.75">
      <c r="A280" s="69"/>
      <c r="B280" s="77"/>
      <c r="C280" s="77"/>
      <c r="D280" s="77"/>
      <c r="E280" s="77"/>
      <c r="F280" s="77"/>
      <c r="G280" s="77"/>
      <c r="H280" s="77"/>
      <c r="I280" s="77"/>
      <c r="J280" s="77"/>
      <c r="K280" s="77"/>
    </row>
    <row r="281" spans="1:11" s="3" customFormat="1" ht="12.75">
      <c r="A281" s="3" t="s">
        <v>272</v>
      </c>
      <c r="B281" s="25">
        <v>1309.8719999999998</v>
      </c>
      <c r="C281" s="25">
        <v>1309.8719999999998</v>
      </c>
      <c r="D281" s="25">
        <v>0.271</v>
      </c>
      <c r="E281" s="25"/>
      <c r="F281" s="25"/>
      <c r="G281" s="25">
        <v>27.852</v>
      </c>
      <c r="H281" s="25">
        <v>140.668</v>
      </c>
      <c r="I281" s="25"/>
      <c r="J281" s="25">
        <v>712.146</v>
      </c>
      <c r="K281" s="25">
        <v>428.935</v>
      </c>
    </row>
    <row r="282" spans="1:11" ht="12.75">
      <c r="A282" s="12"/>
      <c r="B282" s="27"/>
      <c r="C282" s="27"/>
      <c r="D282" s="27"/>
      <c r="E282" s="27"/>
      <c r="F282" s="27"/>
      <c r="G282" s="27"/>
      <c r="H282" s="27"/>
      <c r="I282" s="27"/>
      <c r="J282" s="27"/>
      <c r="K282" s="27"/>
    </row>
    <row r="283" spans="1:11" ht="12.75">
      <c r="A283" s="12" t="s">
        <v>273</v>
      </c>
      <c r="B283" s="27">
        <v>92.31</v>
      </c>
      <c r="C283" s="27">
        <v>92.31</v>
      </c>
      <c r="D283" s="27"/>
      <c r="E283" s="27"/>
      <c r="F283" s="27"/>
      <c r="G283" s="27">
        <v>3.531</v>
      </c>
      <c r="H283" s="27">
        <v>35.338</v>
      </c>
      <c r="I283" s="27"/>
      <c r="J283" s="27">
        <v>41.512</v>
      </c>
      <c r="K283" s="27">
        <v>11.929</v>
      </c>
    </row>
    <row r="284" spans="1:11" ht="12.75">
      <c r="A284" s="12" t="s">
        <v>274</v>
      </c>
      <c r="B284" s="27">
        <v>30.939</v>
      </c>
      <c r="C284" s="27">
        <v>30.939</v>
      </c>
      <c r="D284" s="27"/>
      <c r="E284" s="27"/>
      <c r="F284" s="27"/>
      <c r="G284" s="27">
        <v>3.344</v>
      </c>
      <c r="H284" s="27"/>
      <c r="I284" s="27"/>
      <c r="J284" s="27">
        <v>27.471</v>
      </c>
      <c r="K284" s="27">
        <v>0.124</v>
      </c>
    </row>
    <row r="285" spans="1:11" ht="12.75">
      <c r="A285" s="12" t="s">
        <v>275</v>
      </c>
      <c r="B285" s="27">
        <v>14.334</v>
      </c>
      <c r="C285" s="27">
        <v>14.334</v>
      </c>
      <c r="D285" s="27"/>
      <c r="E285" s="27"/>
      <c r="F285" s="27"/>
      <c r="G285" s="27"/>
      <c r="H285" s="27">
        <v>6.95</v>
      </c>
      <c r="I285" s="27"/>
      <c r="J285" s="27">
        <v>7.384</v>
      </c>
      <c r="K285" s="27"/>
    </row>
    <row r="286" spans="1:11" ht="12.75">
      <c r="A286" s="12" t="s">
        <v>276</v>
      </c>
      <c r="B286" s="27">
        <v>28.302</v>
      </c>
      <c r="C286" s="27">
        <v>28.302</v>
      </c>
      <c r="D286" s="27"/>
      <c r="E286" s="27"/>
      <c r="F286" s="27"/>
      <c r="G286" s="27"/>
      <c r="H286" s="27">
        <v>8.575</v>
      </c>
      <c r="I286" s="27"/>
      <c r="J286" s="27">
        <v>19.727</v>
      </c>
      <c r="K286" s="27"/>
    </row>
    <row r="287" spans="1:11" ht="12.75">
      <c r="A287" s="12" t="s">
        <v>277</v>
      </c>
      <c r="B287" s="27">
        <v>16.169</v>
      </c>
      <c r="C287" s="27">
        <v>16.169</v>
      </c>
      <c r="D287" s="27"/>
      <c r="E287" s="27"/>
      <c r="F287" s="27"/>
      <c r="G287" s="27">
        <v>0.919</v>
      </c>
      <c r="H287" s="27">
        <v>4.956</v>
      </c>
      <c r="I287" s="27"/>
      <c r="J287" s="27">
        <v>10.294</v>
      </c>
      <c r="K287" s="27"/>
    </row>
    <row r="288" spans="1:11" ht="12.75">
      <c r="A288" s="12" t="s">
        <v>278</v>
      </c>
      <c r="B288" s="27">
        <v>19.551</v>
      </c>
      <c r="C288" s="27">
        <v>19.551</v>
      </c>
      <c r="D288" s="27"/>
      <c r="E288" s="27"/>
      <c r="F288" s="27"/>
      <c r="G288" s="27"/>
      <c r="H288" s="27">
        <v>7.03</v>
      </c>
      <c r="I288" s="27"/>
      <c r="J288" s="27">
        <v>10.781</v>
      </c>
      <c r="K288" s="27">
        <v>1.74</v>
      </c>
    </row>
    <row r="289" spans="1:11" ht="12.75">
      <c r="A289" s="12" t="s">
        <v>279</v>
      </c>
      <c r="B289" s="27">
        <v>24.226000000000003</v>
      </c>
      <c r="C289" s="27">
        <v>24.226000000000003</v>
      </c>
      <c r="D289" s="27"/>
      <c r="E289" s="27"/>
      <c r="F289" s="27"/>
      <c r="G289" s="27">
        <v>1.207</v>
      </c>
      <c r="H289" s="27">
        <v>16.305</v>
      </c>
      <c r="I289" s="27"/>
      <c r="J289" s="27">
        <v>5.983</v>
      </c>
      <c r="K289" s="27">
        <v>0.731</v>
      </c>
    </row>
    <row r="290" spans="1:11" ht="12.75">
      <c r="A290" s="12" t="s">
        <v>280</v>
      </c>
      <c r="B290" s="27">
        <v>21.805</v>
      </c>
      <c r="C290" s="27">
        <v>21.805</v>
      </c>
      <c r="D290" s="27"/>
      <c r="E290" s="27"/>
      <c r="F290" s="27"/>
      <c r="G290" s="27"/>
      <c r="H290" s="27"/>
      <c r="I290" s="27"/>
      <c r="J290" s="27">
        <v>21.805</v>
      </c>
      <c r="K290" s="27"/>
    </row>
    <row r="291" spans="1:11" ht="12.75">
      <c r="A291" s="12" t="s">
        <v>281</v>
      </c>
      <c r="B291" s="27">
        <v>189.38299999999998</v>
      </c>
      <c r="C291" s="27">
        <v>189.38299999999998</v>
      </c>
      <c r="D291" s="27"/>
      <c r="E291" s="27"/>
      <c r="F291" s="27"/>
      <c r="G291" s="27"/>
      <c r="H291" s="27">
        <v>27.275</v>
      </c>
      <c r="I291" s="27"/>
      <c r="J291" s="27">
        <v>34.075</v>
      </c>
      <c r="K291" s="27">
        <v>128.033</v>
      </c>
    </row>
    <row r="292" spans="1:11" ht="12.75">
      <c r="A292" s="12" t="s">
        <v>282</v>
      </c>
      <c r="B292" s="27">
        <v>24.443</v>
      </c>
      <c r="C292" s="27">
        <v>24.443</v>
      </c>
      <c r="D292" s="27"/>
      <c r="E292" s="27"/>
      <c r="F292" s="27"/>
      <c r="G292" s="27"/>
      <c r="H292" s="27">
        <v>7.89</v>
      </c>
      <c r="I292" s="27"/>
      <c r="J292" s="27">
        <v>16.553</v>
      </c>
      <c r="K292" s="27"/>
    </row>
    <row r="293" spans="1:11" ht="12.75">
      <c r="A293" s="12" t="s">
        <v>283</v>
      </c>
      <c r="B293" s="27">
        <v>18.110999999999997</v>
      </c>
      <c r="C293" s="27">
        <v>18.110999999999997</v>
      </c>
      <c r="D293" s="27"/>
      <c r="E293" s="27"/>
      <c r="F293" s="27"/>
      <c r="G293" s="27"/>
      <c r="H293" s="27">
        <v>9.277</v>
      </c>
      <c r="I293" s="27"/>
      <c r="J293" s="27">
        <v>8.834</v>
      </c>
      <c r="K293" s="27"/>
    </row>
    <row r="294" spans="1:11" ht="12.75">
      <c r="A294" s="12" t="s">
        <v>284</v>
      </c>
      <c r="B294" s="27">
        <v>28.456</v>
      </c>
      <c r="C294" s="27">
        <v>28.456</v>
      </c>
      <c r="D294" s="27"/>
      <c r="E294" s="27"/>
      <c r="F294" s="27"/>
      <c r="G294" s="27"/>
      <c r="H294" s="27"/>
      <c r="I294" s="27"/>
      <c r="J294" s="27">
        <v>27.442</v>
      </c>
      <c r="K294" s="27">
        <v>1.014</v>
      </c>
    </row>
    <row r="295" spans="1:11" ht="12.75">
      <c r="A295" s="12" t="s">
        <v>285</v>
      </c>
      <c r="B295" s="27">
        <v>718.703</v>
      </c>
      <c r="C295" s="27">
        <v>718.703</v>
      </c>
      <c r="D295" s="27">
        <v>0.1</v>
      </c>
      <c r="E295" s="27"/>
      <c r="F295" s="27"/>
      <c r="G295" s="27">
        <v>20.091</v>
      </c>
      <c r="H295" s="27"/>
      <c r="I295" s="27"/>
      <c r="J295" s="27">
        <v>419.786</v>
      </c>
      <c r="K295" s="27">
        <v>278.726</v>
      </c>
    </row>
    <row r="296" spans="1:11" s="3" customFormat="1" ht="12.75">
      <c r="A296" s="12" t="s">
        <v>286</v>
      </c>
      <c r="B296" s="27">
        <v>114.079</v>
      </c>
      <c r="C296" s="27">
        <v>114.079</v>
      </c>
      <c r="D296" s="27">
        <v>0.171</v>
      </c>
      <c r="E296" s="27"/>
      <c r="F296" s="27"/>
      <c r="G296" s="27">
        <v>2.104</v>
      </c>
      <c r="H296" s="27">
        <v>17.072</v>
      </c>
      <c r="I296" s="27"/>
      <c r="J296" s="27">
        <v>87.97</v>
      </c>
      <c r="K296" s="27">
        <v>6.762</v>
      </c>
    </row>
    <row r="297" spans="1:11" ht="12.75">
      <c r="A297" s="12"/>
      <c r="B297" s="25"/>
      <c r="C297" s="27"/>
      <c r="D297" s="25"/>
      <c r="E297" s="25"/>
      <c r="F297" s="25"/>
      <c r="G297" s="25"/>
      <c r="H297" s="25"/>
      <c r="I297" s="25"/>
      <c r="J297" s="25"/>
      <c r="K297" s="25"/>
    </row>
    <row r="298" spans="2:11" ht="12.75">
      <c r="B298" s="27"/>
      <c r="C298" s="27"/>
      <c r="D298" s="27"/>
      <c r="E298" s="27"/>
      <c r="F298" s="27"/>
      <c r="G298" s="27"/>
      <c r="H298" s="27"/>
      <c r="I298" s="27"/>
      <c r="J298" s="27"/>
      <c r="K298" s="27"/>
    </row>
    <row r="299" spans="2:11" ht="12.75">
      <c r="B299" s="27"/>
      <c r="C299" s="27"/>
      <c r="D299" s="27"/>
      <c r="E299" s="27"/>
      <c r="F299" s="27"/>
      <c r="G299" s="27"/>
      <c r="H299" s="27"/>
      <c r="I299" s="27"/>
      <c r="J299" s="27"/>
      <c r="K299" s="27"/>
    </row>
    <row r="300" spans="2:11" ht="12.75">
      <c r="B300" s="27"/>
      <c r="C300" s="27"/>
      <c r="D300" s="27"/>
      <c r="E300" s="27"/>
      <c r="F300" s="27"/>
      <c r="G300" s="27"/>
      <c r="H300" s="27"/>
      <c r="I300" s="27"/>
      <c r="J300" s="27"/>
      <c r="K300" s="27"/>
    </row>
    <row r="301" spans="2:11" ht="12.75">
      <c r="B301" s="27"/>
      <c r="C301" s="27"/>
      <c r="D301" s="27"/>
      <c r="E301" s="27"/>
      <c r="F301" s="27"/>
      <c r="G301" s="27"/>
      <c r="H301" s="27"/>
      <c r="I301" s="27"/>
      <c r="J301" s="27"/>
      <c r="K301" s="27"/>
    </row>
    <row r="302" spans="2:11" ht="12.75">
      <c r="B302" s="27"/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2:11" ht="12.75">
      <c r="B303" s="27"/>
      <c r="C303" s="27"/>
      <c r="D303" s="27"/>
      <c r="E303" s="27"/>
      <c r="F303" s="27"/>
      <c r="G303" s="27"/>
      <c r="H303" s="27"/>
      <c r="I303" s="27"/>
      <c r="J303" s="27"/>
      <c r="K303" s="27"/>
    </row>
    <row r="304" spans="2:11" ht="12.75">
      <c r="B304" s="27"/>
      <c r="C304" s="27"/>
      <c r="D304" s="27"/>
      <c r="E304" s="27"/>
      <c r="F304" s="27"/>
      <c r="G304" s="27"/>
      <c r="H304" s="27"/>
      <c r="I304" s="27"/>
      <c r="J304" s="27"/>
      <c r="K304" s="27"/>
    </row>
    <row r="305" spans="2:11" ht="12.75">
      <c r="B305" s="27"/>
      <c r="C305" s="27"/>
      <c r="D305" s="27"/>
      <c r="E305" s="27"/>
      <c r="F305" s="27"/>
      <c r="G305" s="27"/>
      <c r="H305" s="27"/>
      <c r="I305" s="27"/>
      <c r="J305" s="27"/>
      <c r="K305" s="27"/>
    </row>
    <row r="306" spans="2:11" ht="12.75">
      <c r="B306" s="27"/>
      <c r="C306" s="27"/>
      <c r="D306" s="27"/>
      <c r="E306" s="27"/>
      <c r="F306" s="27"/>
      <c r="G306" s="27"/>
      <c r="H306" s="27"/>
      <c r="I306" s="27"/>
      <c r="J306" s="27"/>
      <c r="K306" s="27"/>
    </row>
    <row r="307" spans="2:11" ht="12.75">
      <c r="B307" s="27"/>
      <c r="C307" s="27"/>
      <c r="D307" s="27"/>
      <c r="E307" s="27"/>
      <c r="F307" s="27"/>
      <c r="G307" s="27"/>
      <c r="H307" s="27"/>
      <c r="I307" s="27"/>
      <c r="J307" s="27"/>
      <c r="K307" s="27"/>
    </row>
    <row r="308" spans="2:11" ht="12.75">
      <c r="B308" s="27"/>
      <c r="C308" s="27"/>
      <c r="D308" s="27"/>
      <c r="E308" s="27"/>
      <c r="F308" s="27"/>
      <c r="G308" s="27"/>
      <c r="H308" s="27"/>
      <c r="I308" s="27"/>
      <c r="J308" s="27"/>
      <c r="K308" s="27"/>
    </row>
    <row r="309" spans="2:11" ht="12.75">
      <c r="B309" s="6"/>
      <c r="C309" s="6"/>
      <c r="D309" s="6"/>
      <c r="E309" s="6"/>
      <c r="F309" s="6"/>
      <c r="G309" s="27"/>
      <c r="H309" s="6"/>
      <c r="I309" s="6"/>
      <c r="J309" s="6"/>
      <c r="K309" s="6"/>
    </row>
    <row r="310" spans="2:11" ht="12.75">
      <c r="B310" s="6"/>
      <c r="C310" s="6"/>
      <c r="D310" s="6"/>
      <c r="E310" s="6"/>
      <c r="F310" s="6"/>
      <c r="G310" s="27"/>
      <c r="H310" s="6"/>
      <c r="I310" s="6"/>
      <c r="J310" s="6"/>
      <c r="K310" s="6"/>
    </row>
    <row r="311" spans="2:11" ht="12.75">
      <c r="B311" s="6"/>
      <c r="C311" s="6"/>
      <c r="D311" s="6"/>
      <c r="E311" s="6"/>
      <c r="F311" s="6"/>
      <c r="G311" s="27"/>
      <c r="H311" s="6"/>
      <c r="I311" s="6"/>
      <c r="J311" s="6"/>
      <c r="K311" s="6"/>
    </row>
    <row r="312" spans="2:11" ht="12.75">
      <c r="B312" s="6"/>
      <c r="C312" s="6"/>
      <c r="D312" s="6"/>
      <c r="E312" s="6"/>
      <c r="F312" s="6"/>
      <c r="G312" s="27"/>
      <c r="H312" s="6"/>
      <c r="I312" s="6"/>
      <c r="J312" s="6"/>
      <c r="K312" s="6"/>
    </row>
    <row r="313" spans="2:11" ht="12.75">
      <c r="B313" s="6"/>
      <c r="C313" s="6"/>
      <c r="D313" s="6"/>
      <c r="E313" s="6"/>
      <c r="F313" s="6"/>
      <c r="G313" s="27"/>
      <c r="H313" s="6"/>
      <c r="I313" s="6"/>
      <c r="J313" s="6"/>
      <c r="K313" s="6"/>
    </row>
    <row r="314" spans="2:11" ht="12.75">
      <c r="B314" s="6"/>
      <c r="C314" s="6"/>
      <c r="D314" s="6"/>
      <c r="E314" s="6"/>
      <c r="F314" s="6"/>
      <c r="G314" s="27"/>
      <c r="H314" s="6"/>
      <c r="I314" s="6"/>
      <c r="J314" s="6"/>
      <c r="K314" s="6"/>
    </row>
    <row r="315" spans="2:11" ht="12.75">
      <c r="B315" s="6"/>
      <c r="C315" s="6"/>
      <c r="D315" s="6"/>
      <c r="E315" s="6"/>
      <c r="F315" s="6"/>
      <c r="G315" s="27"/>
      <c r="H315" s="6"/>
      <c r="I315" s="6"/>
      <c r="J315" s="6"/>
      <c r="K315" s="6"/>
    </row>
    <row r="316" spans="2:11" ht="12.75">
      <c r="B316" s="11"/>
      <c r="C316" s="6"/>
      <c r="D316" s="11"/>
      <c r="E316" s="11"/>
      <c r="F316" s="11"/>
      <c r="G316" s="25"/>
      <c r="H316" s="11"/>
      <c r="I316" s="11"/>
      <c r="J316" s="11"/>
      <c r="K316" s="11"/>
    </row>
    <row r="317" spans="2:11" s="3" customFormat="1" ht="12.75">
      <c r="B317" s="11"/>
      <c r="C317" s="6"/>
      <c r="D317" s="11"/>
      <c r="E317" s="11"/>
      <c r="F317" s="11"/>
      <c r="G317" s="25"/>
      <c r="H317" s="11"/>
      <c r="I317" s="11"/>
      <c r="J317" s="11"/>
      <c r="K317" s="11"/>
    </row>
    <row r="318" spans="2:11" ht="12.75">
      <c r="B318" s="11"/>
      <c r="C318" s="6"/>
      <c r="D318" s="11"/>
      <c r="E318" s="11"/>
      <c r="F318" s="11"/>
      <c r="G318" s="25"/>
      <c r="H318" s="11"/>
      <c r="I318" s="11"/>
      <c r="J318" s="11"/>
      <c r="K318" s="11"/>
    </row>
    <row r="319" spans="2:11" ht="12.75">
      <c r="B319" s="6"/>
      <c r="C319" s="6"/>
      <c r="D319" s="6"/>
      <c r="E319" s="6"/>
      <c r="F319" s="6"/>
      <c r="G319" s="27"/>
      <c r="H319" s="6"/>
      <c r="I319" s="6"/>
      <c r="J319" s="6"/>
      <c r="K319" s="6"/>
    </row>
    <row r="320" spans="2:11" ht="12.75">
      <c r="B320" s="6"/>
      <c r="C320" s="6"/>
      <c r="D320" s="6"/>
      <c r="E320" s="6"/>
      <c r="F320" s="6"/>
      <c r="G320" s="27"/>
      <c r="H320" s="6"/>
      <c r="I320" s="6"/>
      <c r="J320" s="6"/>
      <c r="K320" s="6"/>
    </row>
    <row r="321" spans="2:11" ht="12.75">
      <c r="B321" s="6"/>
      <c r="C321" s="6"/>
      <c r="D321" s="6"/>
      <c r="E321" s="6"/>
      <c r="F321" s="6"/>
      <c r="G321" s="27"/>
      <c r="H321" s="6"/>
      <c r="I321" s="6"/>
      <c r="J321" s="6"/>
      <c r="K321" s="6"/>
    </row>
    <row r="322" spans="2:11" ht="12.75">
      <c r="B322" s="6"/>
      <c r="C322" s="6"/>
      <c r="D322" s="6"/>
      <c r="E322" s="6"/>
      <c r="F322" s="6"/>
      <c r="G322" s="27"/>
      <c r="H322" s="6"/>
      <c r="I322" s="6"/>
      <c r="J322" s="6"/>
      <c r="K322" s="6"/>
    </row>
    <row r="323" spans="2:11" ht="12.75">
      <c r="B323" s="6"/>
      <c r="C323" s="6"/>
      <c r="D323" s="6"/>
      <c r="E323" s="6"/>
      <c r="F323" s="6"/>
      <c r="G323" s="27"/>
      <c r="H323" s="6"/>
      <c r="I323" s="6"/>
      <c r="J323" s="6"/>
      <c r="K323" s="6"/>
    </row>
    <row r="324" spans="2:11" ht="12.75">
      <c r="B324" s="6"/>
      <c r="C324" s="6"/>
      <c r="D324" s="6"/>
      <c r="E324" s="6"/>
      <c r="F324" s="6"/>
      <c r="G324" s="27"/>
      <c r="H324" s="6"/>
      <c r="I324" s="6"/>
      <c r="J324" s="6"/>
      <c r="K324" s="6"/>
    </row>
    <row r="325" spans="2:11" ht="12.75">
      <c r="B325" s="6"/>
      <c r="C325" s="6"/>
      <c r="D325" s="6"/>
      <c r="E325" s="6"/>
      <c r="F325" s="6"/>
      <c r="G325" s="27"/>
      <c r="H325" s="6"/>
      <c r="I325" s="6"/>
      <c r="J325" s="6"/>
      <c r="K325" s="6"/>
    </row>
    <row r="326" spans="2:11" ht="12.75">
      <c r="B326" s="6"/>
      <c r="C326" s="6"/>
      <c r="D326" s="6"/>
      <c r="E326" s="6"/>
      <c r="F326" s="6"/>
      <c r="G326" s="27"/>
      <c r="H326" s="6"/>
      <c r="I326" s="6"/>
      <c r="J326" s="6"/>
      <c r="K326" s="6"/>
    </row>
    <row r="327" spans="2:11" ht="12.75">
      <c r="B327" s="6"/>
      <c r="C327" s="6"/>
      <c r="D327" s="6"/>
      <c r="E327" s="6"/>
      <c r="F327" s="6"/>
      <c r="G327" s="27"/>
      <c r="H327" s="6"/>
      <c r="I327" s="6"/>
      <c r="J327" s="6"/>
      <c r="K327" s="6"/>
    </row>
    <row r="328" spans="2:11" ht="12.75">
      <c r="B328" s="6"/>
      <c r="C328" s="6"/>
      <c r="D328" s="6"/>
      <c r="E328" s="6"/>
      <c r="F328" s="6"/>
      <c r="G328" s="27"/>
      <c r="H328" s="6"/>
      <c r="I328" s="6"/>
      <c r="J328" s="6"/>
      <c r="K328" s="6"/>
    </row>
    <row r="329" spans="2:11" ht="12.75">
      <c r="B329" s="6"/>
      <c r="C329" s="6"/>
      <c r="D329" s="6"/>
      <c r="E329" s="6"/>
      <c r="F329" s="6"/>
      <c r="G329" s="27"/>
      <c r="H329" s="6"/>
      <c r="I329" s="6"/>
      <c r="J329" s="6"/>
      <c r="K329" s="6"/>
    </row>
    <row r="330" spans="2:11" ht="12.75">
      <c r="B330" s="6"/>
      <c r="C330" s="6"/>
      <c r="D330" s="6"/>
      <c r="E330" s="6"/>
      <c r="F330" s="6"/>
      <c r="G330" s="27"/>
      <c r="H330" s="6"/>
      <c r="I330" s="6"/>
      <c r="J330" s="6"/>
      <c r="K330" s="6"/>
    </row>
    <row r="331" spans="2:11" ht="12.75">
      <c r="B331" s="6"/>
      <c r="C331" s="6"/>
      <c r="D331" s="6"/>
      <c r="E331" s="6"/>
      <c r="F331" s="6"/>
      <c r="G331" s="27"/>
      <c r="H331" s="6"/>
      <c r="I331" s="6"/>
      <c r="J331" s="6"/>
      <c r="K331" s="6"/>
    </row>
    <row r="332" spans="2:11" ht="12.75">
      <c r="B332" s="6"/>
      <c r="C332" s="6"/>
      <c r="D332" s="6"/>
      <c r="E332" s="6"/>
      <c r="F332" s="6"/>
      <c r="G332" s="27"/>
      <c r="H332" s="6"/>
      <c r="I332" s="6"/>
      <c r="J332" s="6"/>
      <c r="K332" s="6"/>
    </row>
  </sheetData>
  <sheetProtection/>
  <mergeCells count="2">
    <mergeCell ref="A1:K1"/>
    <mergeCell ref="M2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0.421875" style="0" customWidth="1"/>
    <col min="2" max="2" width="16.00390625" style="0" customWidth="1"/>
    <col min="3" max="3" width="10.8515625" style="0" customWidth="1"/>
    <col min="4" max="4" width="9.28125" style="0" bestFit="1" customWidth="1"/>
    <col min="5" max="5" width="14.421875" style="0" customWidth="1"/>
    <col min="6" max="6" width="10.7109375" style="0" bestFit="1" customWidth="1"/>
    <col min="7" max="7" width="10.57421875" style="0" bestFit="1" customWidth="1"/>
    <col min="8" max="9" width="9.28125" style="0" bestFit="1" customWidth="1"/>
    <col min="10" max="11" width="9.57421875" style="0" bestFit="1" customWidth="1"/>
  </cols>
  <sheetData>
    <row r="2" spans="1:11" ht="12.75">
      <c r="A2" s="125" t="s">
        <v>437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ht="12.75">
      <c r="M3" s="67"/>
    </row>
    <row r="4" spans="1:11" ht="12.75">
      <c r="A4" s="9"/>
      <c r="B4" s="9"/>
      <c r="C4" s="9"/>
      <c r="D4" s="9"/>
      <c r="E4" s="72"/>
      <c r="F4" s="9"/>
      <c r="G4" s="9"/>
      <c r="H4" s="9"/>
      <c r="I4" s="9"/>
      <c r="J4" s="9"/>
      <c r="K4" s="23" t="s">
        <v>362</v>
      </c>
    </row>
    <row r="5" spans="1:11" ht="13.5" thickBot="1">
      <c r="A5" s="9"/>
      <c r="B5" s="9"/>
      <c r="C5" s="9"/>
      <c r="D5" s="5"/>
      <c r="E5" s="5"/>
      <c r="G5" s="5"/>
      <c r="H5" s="5"/>
      <c r="I5" s="5"/>
      <c r="J5" s="5"/>
      <c r="K5" s="5"/>
    </row>
    <row r="6" spans="1:11" ht="51.75" thickBot="1">
      <c r="A6" s="30" t="s">
        <v>363</v>
      </c>
      <c r="B6" s="31" t="s">
        <v>364</v>
      </c>
      <c r="C6" s="31" t="s">
        <v>365</v>
      </c>
      <c r="D6" s="31" t="s">
        <v>366</v>
      </c>
      <c r="E6" s="31" t="s">
        <v>367</v>
      </c>
      <c r="F6" s="31" t="s">
        <v>368</v>
      </c>
      <c r="G6" s="31" t="s">
        <v>369</v>
      </c>
      <c r="H6" s="31" t="s">
        <v>403</v>
      </c>
      <c r="I6" s="31" t="s">
        <v>404</v>
      </c>
      <c r="J6" s="31" t="s">
        <v>370</v>
      </c>
      <c r="K6" s="24" t="s">
        <v>371</v>
      </c>
    </row>
    <row r="7" spans="1:11" ht="12.75">
      <c r="A7" s="69"/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s="9" customFormat="1" ht="12.75">
      <c r="A8" s="32" t="s">
        <v>372</v>
      </c>
      <c r="B8" s="25">
        <f>SUM(D8:E8,G8:K8)</f>
        <v>1561065.4263190997</v>
      </c>
      <c r="C8" s="25">
        <f>SUM(D8,F8:K8)</f>
        <v>108581.49031910006</v>
      </c>
      <c r="D8" s="25">
        <f aca="true" t="shared" si="0" ref="D8:I8">SUM(D10:D11,D13,D19:D21)</f>
        <v>8055.423</v>
      </c>
      <c r="E8" s="25">
        <f t="shared" si="0"/>
        <v>1476549.177138</v>
      </c>
      <c r="F8" s="25">
        <f t="shared" si="0"/>
        <v>24065.24113800007</v>
      </c>
      <c r="G8" s="25">
        <f t="shared" si="0"/>
        <v>1748.4157291000001</v>
      </c>
      <c r="H8" s="25">
        <f t="shared" si="0"/>
        <v>4733.8033000000005</v>
      </c>
      <c r="I8" s="25">
        <f t="shared" si="0"/>
        <v>425.71099999999996</v>
      </c>
      <c r="J8" s="25">
        <v>40840.31159</v>
      </c>
      <c r="K8" s="25">
        <v>28712.584562</v>
      </c>
    </row>
    <row r="9" spans="1:11" s="9" customFormat="1" ht="12.75">
      <c r="A9" s="32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s="9" customFormat="1" ht="12.75">
      <c r="A10" s="9" t="s">
        <v>373</v>
      </c>
      <c r="B10" s="25">
        <f>SUM(D10:E10,G10:K10)</f>
        <v>4474.505999999999</v>
      </c>
      <c r="C10" s="25">
        <f>SUM(D10,F10:K10)</f>
        <v>4474.505999999999</v>
      </c>
      <c r="D10" s="10"/>
      <c r="E10" s="10">
        <v>4393.494</v>
      </c>
      <c r="F10" s="10">
        <v>4393.494</v>
      </c>
      <c r="G10" s="10">
        <v>81.012</v>
      </c>
      <c r="H10" s="10"/>
      <c r="I10" s="10"/>
      <c r="J10" s="10"/>
      <c r="K10" s="10"/>
    </row>
    <row r="11" spans="1:11" s="9" customFormat="1" ht="12.75">
      <c r="A11" s="9" t="s">
        <v>374</v>
      </c>
      <c r="B11" s="25">
        <f>SUM(D11:E11,G11:K11)</f>
        <v>1495588.8439999998</v>
      </c>
      <c r="C11" s="25">
        <f>SUM(D11,F11:K11)</f>
        <v>43104.90800000007</v>
      </c>
      <c r="D11" s="10">
        <v>7755.079</v>
      </c>
      <c r="E11" s="10">
        <v>1471878.712</v>
      </c>
      <c r="F11" s="10">
        <v>19394.77600000007</v>
      </c>
      <c r="G11" s="10">
        <v>520.66</v>
      </c>
      <c r="H11" s="10">
        <v>10.376</v>
      </c>
      <c r="I11" s="10">
        <v>200.915</v>
      </c>
      <c r="J11" s="10">
        <v>2198.338</v>
      </c>
      <c r="K11" s="10">
        <v>13024.764</v>
      </c>
    </row>
    <row r="12" spans="2:11" s="9" customFormat="1" ht="12.75">
      <c r="B12" s="25"/>
      <c r="C12" s="25"/>
      <c r="D12" s="10"/>
      <c r="E12" s="10"/>
      <c r="F12" s="10"/>
      <c r="G12" s="10"/>
      <c r="H12" s="10"/>
      <c r="I12" s="10"/>
      <c r="J12" s="10"/>
      <c r="K12" s="10"/>
    </row>
    <row r="13" spans="1:13" s="9" customFormat="1" ht="12.75">
      <c r="A13" s="9" t="s">
        <v>375</v>
      </c>
      <c r="B13" s="25">
        <f>SUM(D13:E13,G13:K13)</f>
        <v>41545.3373191</v>
      </c>
      <c r="C13" s="25">
        <f>SUM(D13,F13:K13)</f>
        <v>41545.3373191</v>
      </c>
      <c r="D13" s="25">
        <f>SUM(D14:D17)</f>
        <v>300.344</v>
      </c>
      <c r="E13" s="25">
        <f aca="true" t="shared" si="1" ref="E13:K13">SUM(E14:E17)</f>
        <v>276.971138</v>
      </c>
      <c r="F13" s="25">
        <f t="shared" si="1"/>
        <v>276.971138</v>
      </c>
      <c r="G13" s="25">
        <f t="shared" si="1"/>
        <v>1143.3537291</v>
      </c>
      <c r="H13" s="25">
        <f t="shared" si="1"/>
        <v>4723.4273</v>
      </c>
      <c r="I13" s="25">
        <f t="shared" si="1"/>
        <v>224.278</v>
      </c>
      <c r="J13" s="25">
        <f t="shared" si="1"/>
        <v>23913.723589999998</v>
      </c>
      <c r="K13" s="25">
        <f t="shared" si="1"/>
        <v>10963.239562</v>
      </c>
      <c r="M13" s="10"/>
    </row>
    <row r="14" spans="1:11" s="9" customFormat="1" ht="12.75">
      <c r="A14" s="23" t="s">
        <v>376</v>
      </c>
      <c r="B14" s="25">
        <f>SUM(D14:E14,G14:K14)</f>
        <v>40135.3543191</v>
      </c>
      <c r="C14" s="25">
        <f>SUM(D14,F14:K14)</f>
        <v>40135.3543191</v>
      </c>
      <c r="D14" s="10">
        <v>300.344</v>
      </c>
      <c r="E14" s="10">
        <v>276.971138</v>
      </c>
      <c r="F14" s="10">
        <v>276.971138</v>
      </c>
      <c r="G14" s="10">
        <v>1143.3537291</v>
      </c>
      <c r="H14" s="10">
        <v>4723.4273</v>
      </c>
      <c r="I14" s="10">
        <v>224.278</v>
      </c>
      <c r="J14" s="10">
        <v>23901.73159</v>
      </c>
      <c r="K14" s="10">
        <v>9565.248562</v>
      </c>
    </row>
    <row r="15" spans="1:11" s="9" customFormat="1" ht="12.75">
      <c r="A15" s="23" t="s">
        <v>39</v>
      </c>
      <c r="B15" s="25">
        <f aca="true" t="shared" si="2" ref="B15:B21">SUM(D15:E15,G15:K15)</f>
        <v>971.528</v>
      </c>
      <c r="C15" s="25">
        <f aca="true" t="shared" si="3" ref="C15:C21">SUM(D15,F15:K15)</f>
        <v>971.528</v>
      </c>
      <c r="D15" s="10"/>
      <c r="E15" s="10"/>
      <c r="F15" s="10"/>
      <c r="G15" s="10"/>
      <c r="H15" s="10"/>
      <c r="I15" s="10"/>
      <c r="J15" s="10"/>
      <c r="K15" s="10">
        <v>971.528</v>
      </c>
    </row>
    <row r="16" spans="1:11" s="9" customFormat="1" ht="12.75">
      <c r="A16" s="23" t="s">
        <v>377</v>
      </c>
      <c r="B16" s="25">
        <f t="shared" si="2"/>
        <v>419.271</v>
      </c>
      <c r="C16" s="25">
        <f t="shared" si="3"/>
        <v>419.271</v>
      </c>
      <c r="D16" s="10"/>
      <c r="E16" s="10"/>
      <c r="F16" s="10"/>
      <c r="G16" s="10"/>
      <c r="H16" s="10"/>
      <c r="I16" s="10"/>
      <c r="J16" s="10"/>
      <c r="K16" s="10">
        <v>419.271</v>
      </c>
    </row>
    <row r="17" spans="1:11" s="9" customFormat="1" ht="12.75">
      <c r="A17" s="23" t="s">
        <v>378</v>
      </c>
      <c r="B17" s="25">
        <f t="shared" si="2"/>
        <v>19.184</v>
      </c>
      <c r="C17" s="25">
        <f t="shared" si="3"/>
        <v>19.184</v>
      </c>
      <c r="D17" s="10"/>
      <c r="E17" s="10"/>
      <c r="F17" s="10"/>
      <c r="G17" s="10"/>
      <c r="H17" s="10"/>
      <c r="I17" s="10"/>
      <c r="J17" s="10">
        <v>11.992</v>
      </c>
      <c r="K17" s="10">
        <v>7.192</v>
      </c>
    </row>
    <row r="18" spans="2:11" s="9" customFormat="1" ht="12.75">
      <c r="B18" s="25"/>
      <c r="C18" s="25"/>
      <c r="D18" s="10"/>
      <c r="E18" s="10"/>
      <c r="F18" s="10"/>
      <c r="G18" s="10"/>
      <c r="H18" s="10"/>
      <c r="I18" s="10"/>
      <c r="J18" s="10"/>
      <c r="K18" s="10"/>
    </row>
    <row r="19" spans="1:11" s="9" customFormat="1" ht="12.75">
      <c r="A19" s="9" t="s">
        <v>379</v>
      </c>
      <c r="B19" s="25">
        <f>SUM(D19:E19,G19:K19)</f>
        <v>19388.87</v>
      </c>
      <c r="C19" s="25">
        <f>SUM(D19,F19:K19)</f>
        <v>19388.87</v>
      </c>
      <c r="D19" s="10"/>
      <c r="E19" s="10"/>
      <c r="F19" s="10"/>
      <c r="G19" s="10">
        <v>3.39</v>
      </c>
      <c r="H19" s="10"/>
      <c r="I19" s="10"/>
      <c r="J19" s="10">
        <v>14728.25</v>
      </c>
      <c r="K19" s="10">
        <v>4657.23</v>
      </c>
    </row>
    <row r="20" spans="1:11" s="9" customFormat="1" ht="12.75">
      <c r="A20" s="9" t="s">
        <v>382</v>
      </c>
      <c r="B20" s="25">
        <f t="shared" si="2"/>
        <v>0.518</v>
      </c>
      <c r="C20" s="25">
        <f>SUM(D20,F20:K20)</f>
        <v>0.518</v>
      </c>
      <c r="D20" s="10"/>
      <c r="E20" s="10"/>
      <c r="F20" s="10"/>
      <c r="G20" s="10"/>
      <c r="H20" s="10"/>
      <c r="I20" s="10">
        <v>0.518</v>
      </c>
      <c r="J20" s="10"/>
      <c r="K20" s="10"/>
    </row>
    <row r="21" spans="1:11" s="9" customFormat="1" ht="12.75">
      <c r="A21" s="35" t="s">
        <v>392</v>
      </c>
      <c r="B21" s="25">
        <f t="shared" si="2"/>
        <v>67.351</v>
      </c>
      <c r="C21" s="25">
        <f t="shared" si="3"/>
        <v>67.351</v>
      </c>
      <c r="D21" s="10"/>
      <c r="E21" s="10"/>
      <c r="F21" s="10"/>
      <c r="G21" s="10"/>
      <c r="H21" s="10"/>
      <c r="I21" s="10"/>
      <c r="J21" s="10"/>
      <c r="K21" s="10">
        <v>67.351</v>
      </c>
    </row>
    <row r="22" s="9" customFormat="1" ht="12.75">
      <c r="B22" s="25"/>
    </row>
    <row r="23" spans="1:11" s="9" customFormat="1" ht="12.75">
      <c r="A23" s="9" t="s">
        <v>393</v>
      </c>
      <c r="D23" s="27"/>
      <c r="E23" s="10"/>
      <c r="F23" s="10"/>
      <c r="G23" s="10"/>
      <c r="H23" s="10"/>
      <c r="I23" s="10"/>
      <c r="J23" s="10"/>
      <c r="K23" s="10"/>
    </row>
    <row r="24" spans="3:10" ht="12.75">
      <c r="C24" s="1"/>
      <c r="J24" s="10"/>
    </row>
    <row r="25" spans="3:10" ht="12.75">
      <c r="C25" s="1"/>
      <c r="E25" s="5"/>
      <c r="J25" s="10"/>
    </row>
    <row r="26" spans="3:10" ht="12.75">
      <c r="C26" s="1"/>
      <c r="J26" s="10"/>
    </row>
    <row r="27" spans="3:10" ht="12.75">
      <c r="C27" s="1"/>
      <c r="E27" s="5"/>
      <c r="J27" s="10"/>
    </row>
    <row r="28" spans="3:10" ht="12.75">
      <c r="C28" s="1"/>
      <c r="J28" s="10"/>
    </row>
    <row r="29" spans="3:10" ht="12.75">
      <c r="C29" s="1"/>
      <c r="J29" s="10"/>
    </row>
    <row r="30" spans="3:10" ht="12.75">
      <c r="C30" s="1"/>
      <c r="J30" s="10"/>
    </row>
    <row r="31" spans="3:10" ht="12.75">
      <c r="C31" s="1"/>
      <c r="J31" s="10"/>
    </row>
    <row r="32" spans="3:10" ht="12.75">
      <c r="C32" s="1"/>
      <c r="J32" s="10"/>
    </row>
    <row r="33" spans="3:10" ht="12.75">
      <c r="C33" s="1"/>
      <c r="J33" s="10"/>
    </row>
    <row r="34" spans="1:10" ht="12.75">
      <c r="A34" t="s">
        <v>393</v>
      </c>
      <c r="J34" s="10"/>
    </row>
    <row r="35" ht="12.75">
      <c r="J35" s="10"/>
    </row>
    <row r="36" ht="12.75">
      <c r="J36" s="10"/>
    </row>
  </sheetData>
  <sheetProtection/>
  <mergeCells count="1">
    <mergeCell ref="A2:K2"/>
  </mergeCells>
  <printOptions/>
  <pageMargins left="1.2598425196850394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5"/>
  <sheetViews>
    <sheetView zoomScalePageLayoutView="0" workbookViewId="0" topLeftCell="A1">
      <selection activeCell="V11" sqref="V11"/>
    </sheetView>
  </sheetViews>
  <sheetFormatPr defaultColWidth="9.140625" defaultRowHeight="12.75"/>
  <cols>
    <col min="1" max="1" width="39.28125" style="0" bestFit="1" customWidth="1"/>
    <col min="2" max="2" width="12.7109375" style="0" customWidth="1"/>
    <col min="3" max="3" width="11.57421875" style="0" bestFit="1" customWidth="1"/>
    <col min="4" max="4" width="10.57421875" style="0" bestFit="1" customWidth="1"/>
    <col min="5" max="5" width="12.57421875" style="0" bestFit="1" customWidth="1"/>
    <col min="6" max="7" width="10.8515625" style="0" bestFit="1" customWidth="1"/>
    <col min="8" max="9" width="9.57421875" style="0" bestFit="1" customWidth="1"/>
    <col min="10" max="10" width="9.7109375" style="0" bestFit="1" customWidth="1"/>
    <col min="11" max="11" width="10.7109375" style="0" bestFit="1" customWidth="1"/>
    <col min="12" max="12" width="9.8515625" style="0" bestFit="1" customWidth="1"/>
    <col min="13" max="13" width="9.28125" style="0" bestFit="1" customWidth="1"/>
    <col min="14" max="14" width="10.57421875" style="0" bestFit="1" customWidth="1"/>
  </cols>
  <sheetData>
    <row r="1" spans="1:14" ht="12.75">
      <c r="A1" s="121" t="s">
        <v>438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"/>
      <c r="N1" s="12"/>
    </row>
    <row r="2" spans="1:14" ht="12.75">
      <c r="A2" s="3"/>
      <c r="B2" s="12"/>
      <c r="C2" s="12"/>
      <c r="D2" s="12"/>
      <c r="E2" s="12"/>
      <c r="F2" s="12"/>
      <c r="G2" s="12"/>
      <c r="H2" s="12"/>
      <c r="I2" s="76"/>
      <c r="J2" s="12"/>
      <c r="K2" s="12"/>
      <c r="L2" s="12"/>
      <c r="M2" s="56" t="s">
        <v>406</v>
      </c>
      <c r="N2" s="12"/>
    </row>
    <row r="3" spans="1:14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51.75" thickBot="1">
      <c r="A4" s="8" t="s">
        <v>38</v>
      </c>
      <c r="B4" s="2" t="s">
        <v>372</v>
      </c>
      <c r="C4" s="2" t="s">
        <v>454</v>
      </c>
      <c r="D4" s="31" t="s">
        <v>376</v>
      </c>
      <c r="E4" s="31" t="s">
        <v>350</v>
      </c>
      <c r="F4" s="31" t="s">
        <v>351</v>
      </c>
      <c r="G4" s="31" t="s">
        <v>427</v>
      </c>
      <c r="H4" s="31" t="s">
        <v>373</v>
      </c>
      <c r="I4" s="31" t="s">
        <v>41</v>
      </c>
      <c r="J4" s="31" t="s">
        <v>428</v>
      </c>
      <c r="K4" s="31" t="s">
        <v>40</v>
      </c>
      <c r="L4" s="24" t="s">
        <v>349</v>
      </c>
      <c r="M4" s="50" t="s">
        <v>423</v>
      </c>
      <c r="N4" s="12"/>
    </row>
    <row r="5" spans="1:14" ht="12.75">
      <c r="A5" s="69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2"/>
    </row>
    <row r="6" spans="1:14" s="3" customFormat="1" ht="12.75">
      <c r="A6" s="3" t="s">
        <v>44</v>
      </c>
      <c r="B6" s="25">
        <v>1561065.4263191</v>
      </c>
      <c r="C6" s="25">
        <v>108581.49031909998</v>
      </c>
      <c r="D6" s="25">
        <v>40135.3543191</v>
      </c>
      <c r="E6" s="25">
        <v>1495588.844</v>
      </c>
      <c r="F6" s="25">
        <v>43104.908000000054</v>
      </c>
      <c r="G6" s="25">
        <v>19388.87</v>
      </c>
      <c r="H6" s="25">
        <v>4474.506</v>
      </c>
      <c r="I6" s="25">
        <v>0.518</v>
      </c>
      <c r="J6" s="25">
        <v>971.528</v>
      </c>
      <c r="K6" s="25">
        <v>419.271</v>
      </c>
      <c r="L6" s="25">
        <v>19.184</v>
      </c>
      <c r="M6" s="25">
        <v>67.351</v>
      </c>
      <c r="N6" s="11"/>
    </row>
    <row r="7" spans="1:14" ht="12.75">
      <c r="A7" s="69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1"/>
    </row>
    <row r="8" spans="1:14" s="3" customFormat="1" ht="12.75">
      <c r="A8" s="3" t="s">
        <v>45</v>
      </c>
      <c r="B8" s="25">
        <v>35666.095</v>
      </c>
      <c r="C8" s="25">
        <v>35666.095</v>
      </c>
      <c r="D8" s="25">
        <v>7475.342</v>
      </c>
      <c r="E8" s="25">
        <v>8768.913</v>
      </c>
      <c r="F8" s="25">
        <v>8768.913</v>
      </c>
      <c r="G8" s="25">
        <v>19388.87</v>
      </c>
      <c r="H8" s="25"/>
      <c r="I8" s="25">
        <v>0.518</v>
      </c>
      <c r="J8" s="25"/>
      <c r="K8" s="25"/>
      <c r="L8" s="25"/>
      <c r="M8" s="25">
        <v>32.452</v>
      </c>
      <c r="N8" s="11"/>
    </row>
    <row r="9" spans="1:14" ht="12.75">
      <c r="A9" s="12"/>
      <c r="B9" s="25"/>
      <c r="C9" s="25"/>
      <c r="D9" s="27"/>
      <c r="E9" s="27"/>
      <c r="F9" s="27"/>
      <c r="G9" s="27"/>
      <c r="H9" s="27"/>
      <c r="I9" s="27"/>
      <c r="J9" s="27"/>
      <c r="K9" s="27"/>
      <c r="L9" s="27"/>
      <c r="M9" s="27"/>
      <c r="N9" s="11"/>
    </row>
    <row r="10" spans="1:14" ht="12.75">
      <c r="A10" s="12" t="s">
        <v>46</v>
      </c>
      <c r="B10" s="27">
        <v>13.184</v>
      </c>
      <c r="C10" s="27">
        <v>13.184</v>
      </c>
      <c r="D10" s="27">
        <v>13.184</v>
      </c>
      <c r="E10" s="27"/>
      <c r="F10" s="27"/>
      <c r="G10" s="27"/>
      <c r="H10" s="27"/>
      <c r="I10" s="27"/>
      <c r="J10" s="27"/>
      <c r="K10" s="27"/>
      <c r="L10" s="27"/>
      <c r="M10" s="27"/>
      <c r="N10" s="6"/>
    </row>
    <row r="11" spans="1:14" ht="12.75">
      <c r="A11" s="12" t="s">
        <v>47</v>
      </c>
      <c r="B11" s="27">
        <v>13.184</v>
      </c>
      <c r="C11" s="27">
        <v>13.184</v>
      </c>
      <c r="D11" s="27">
        <v>13.184</v>
      </c>
      <c r="E11" s="27"/>
      <c r="F11" s="27"/>
      <c r="G11" s="27"/>
      <c r="H11" s="27"/>
      <c r="I11" s="27"/>
      <c r="J11" s="27"/>
      <c r="K11" s="27"/>
      <c r="L11" s="27"/>
      <c r="M11" s="27"/>
      <c r="N11" s="6"/>
    </row>
    <row r="12" spans="1:14" ht="12.75">
      <c r="A12" s="12" t="s">
        <v>48</v>
      </c>
      <c r="B12" s="27">
        <v>7718.168999999999</v>
      </c>
      <c r="C12" s="27">
        <v>7718.168999999999</v>
      </c>
      <c r="D12" s="27">
        <v>164.503</v>
      </c>
      <c r="E12" s="27">
        <v>7553.666</v>
      </c>
      <c r="F12" s="27">
        <v>7553.666</v>
      </c>
      <c r="G12" s="27"/>
      <c r="H12" s="27"/>
      <c r="I12" s="27"/>
      <c r="J12" s="27"/>
      <c r="K12" s="27"/>
      <c r="L12" s="27"/>
      <c r="M12" s="27"/>
      <c r="N12" s="6"/>
    </row>
    <row r="13" spans="1:14" ht="12.75">
      <c r="A13" s="12" t="s">
        <v>49</v>
      </c>
      <c r="B13" s="27">
        <v>7697.043999999999</v>
      </c>
      <c r="C13" s="27">
        <v>7697.043999999999</v>
      </c>
      <c r="D13" s="27">
        <v>143.378</v>
      </c>
      <c r="E13" s="27">
        <v>7553.666</v>
      </c>
      <c r="F13" s="27">
        <v>7553.666</v>
      </c>
      <c r="G13" s="27"/>
      <c r="H13" s="27"/>
      <c r="I13" s="27"/>
      <c r="J13" s="27"/>
      <c r="K13" s="27"/>
      <c r="L13" s="27"/>
      <c r="M13" s="27"/>
      <c r="N13" s="6"/>
    </row>
    <row r="14" spans="1:14" ht="12.75">
      <c r="A14" s="12" t="s">
        <v>50</v>
      </c>
      <c r="B14" s="27">
        <v>911.255</v>
      </c>
      <c r="C14" s="27">
        <v>911.255</v>
      </c>
      <c r="D14" s="27">
        <v>810.712</v>
      </c>
      <c r="E14" s="27"/>
      <c r="F14" s="27"/>
      <c r="G14" s="27">
        <v>98</v>
      </c>
      <c r="H14" s="27"/>
      <c r="I14" s="27"/>
      <c r="J14" s="27"/>
      <c r="K14" s="27"/>
      <c r="L14" s="27"/>
      <c r="M14" s="27">
        <v>2.543</v>
      </c>
      <c r="N14" s="6"/>
    </row>
    <row r="15" spans="1:14" ht="12.75">
      <c r="A15" s="12" t="s">
        <v>51</v>
      </c>
      <c r="B15" s="27">
        <v>449.46099999999996</v>
      </c>
      <c r="C15" s="27">
        <v>449.46099999999996</v>
      </c>
      <c r="D15" s="27">
        <v>392.543</v>
      </c>
      <c r="E15" s="27">
        <v>56.4</v>
      </c>
      <c r="F15" s="27">
        <v>56.4</v>
      </c>
      <c r="G15" s="27"/>
      <c r="H15" s="27"/>
      <c r="I15" s="27">
        <v>0.518</v>
      </c>
      <c r="J15" s="27"/>
      <c r="K15" s="27"/>
      <c r="L15" s="27"/>
      <c r="M15" s="27"/>
      <c r="N15" s="6"/>
    </row>
    <row r="16" spans="1:14" ht="12.75">
      <c r="A16" s="12" t="s">
        <v>52</v>
      </c>
      <c r="B16" s="27">
        <v>390.453</v>
      </c>
      <c r="C16" s="27">
        <v>390.453</v>
      </c>
      <c r="D16" s="27">
        <v>390.453</v>
      </c>
      <c r="E16" s="27"/>
      <c r="F16" s="27"/>
      <c r="G16" s="27"/>
      <c r="H16" s="27"/>
      <c r="I16" s="27"/>
      <c r="J16" s="27"/>
      <c r="K16" s="27"/>
      <c r="L16" s="27"/>
      <c r="M16" s="27"/>
      <c r="N16" s="6"/>
    </row>
    <row r="17" spans="1:14" ht="12.75">
      <c r="A17" s="12" t="s">
        <v>53</v>
      </c>
      <c r="B17" s="27">
        <v>218.944</v>
      </c>
      <c r="C17" s="27">
        <v>218.944</v>
      </c>
      <c r="D17" s="27">
        <v>218.944</v>
      </c>
      <c r="E17" s="27"/>
      <c r="F17" s="27"/>
      <c r="G17" s="27"/>
      <c r="H17" s="27"/>
      <c r="I17" s="27"/>
      <c r="J17" s="27"/>
      <c r="K17" s="27"/>
      <c r="L17" s="27"/>
      <c r="M17" s="27"/>
      <c r="N17" s="6"/>
    </row>
    <row r="18" spans="1:14" ht="12.75">
      <c r="A18" s="12" t="s">
        <v>54</v>
      </c>
      <c r="B18" s="27">
        <v>36.104</v>
      </c>
      <c r="C18" s="27">
        <v>36.104</v>
      </c>
      <c r="D18" s="27">
        <v>36.104</v>
      </c>
      <c r="E18" s="27"/>
      <c r="F18" s="27"/>
      <c r="G18" s="27"/>
      <c r="H18" s="27"/>
      <c r="I18" s="27"/>
      <c r="J18" s="27"/>
      <c r="K18" s="27"/>
      <c r="L18" s="27"/>
      <c r="M18" s="27"/>
      <c r="N18" s="6"/>
    </row>
    <row r="19" spans="1:14" ht="12.75">
      <c r="A19" s="12" t="s">
        <v>55</v>
      </c>
      <c r="B19" s="27">
        <v>180.434</v>
      </c>
      <c r="C19" s="27">
        <v>180.434</v>
      </c>
      <c r="D19" s="27">
        <v>180.434</v>
      </c>
      <c r="E19" s="27"/>
      <c r="F19" s="27"/>
      <c r="G19" s="27"/>
      <c r="H19" s="27"/>
      <c r="I19" s="27"/>
      <c r="J19" s="27"/>
      <c r="K19" s="27"/>
      <c r="L19" s="27"/>
      <c r="M19" s="27"/>
      <c r="N19" s="6"/>
    </row>
    <row r="20" spans="1:14" ht="12.75">
      <c r="A20" s="12" t="s">
        <v>56</v>
      </c>
      <c r="B20" s="27">
        <v>77.2</v>
      </c>
      <c r="C20" s="27">
        <v>77.2</v>
      </c>
      <c r="D20" s="27">
        <v>77.2</v>
      </c>
      <c r="E20" s="27"/>
      <c r="F20" s="27"/>
      <c r="G20" s="27"/>
      <c r="H20" s="27"/>
      <c r="I20" s="27"/>
      <c r="J20" s="27"/>
      <c r="K20" s="27"/>
      <c r="L20" s="27"/>
      <c r="M20" s="27"/>
      <c r="N20" s="6"/>
    </row>
    <row r="21" spans="1:14" ht="12.75">
      <c r="A21" s="12" t="s">
        <v>57</v>
      </c>
      <c r="B21" s="27">
        <v>209.875</v>
      </c>
      <c r="C21" s="27">
        <v>209.875</v>
      </c>
      <c r="D21" s="27">
        <v>209.875</v>
      </c>
      <c r="E21" s="27"/>
      <c r="F21" s="27"/>
      <c r="G21" s="27"/>
      <c r="H21" s="27"/>
      <c r="I21" s="27"/>
      <c r="J21" s="27"/>
      <c r="K21" s="27"/>
      <c r="L21" s="27"/>
      <c r="M21" s="27"/>
      <c r="N21" s="6"/>
    </row>
    <row r="22" spans="1:14" ht="12.75">
      <c r="A22" s="12" t="s">
        <v>58</v>
      </c>
      <c r="B22" s="27">
        <v>325.045</v>
      </c>
      <c r="C22" s="27">
        <v>325.045</v>
      </c>
      <c r="D22" s="27">
        <v>325.045</v>
      </c>
      <c r="E22" s="27"/>
      <c r="F22" s="27"/>
      <c r="G22" s="27"/>
      <c r="H22" s="27"/>
      <c r="I22" s="27"/>
      <c r="J22" s="27"/>
      <c r="K22" s="27"/>
      <c r="L22" s="27"/>
      <c r="M22" s="27"/>
      <c r="N22" s="6"/>
    </row>
    <row r="23" spans="1:14" ht="12.75">
      <c r="A23" s="12" t="s">
        <v>59</v>
      </c>
      <c r="B23" s="27">
        <v>153.693</v>
      </c>
      <c r="C23" s="27">
        <v>153.693</v>
      </c>
      <c r="D23" s="27">
        <v>153.693</v>
      </c>
      <c r="E23" s="27"/>
      <c r="F23" s="27"/>
      <c r="G23" s="27"/>
      <c r="H23" s="27"/>
      <c r="I23" s="27"/>
      <c r="J23" s="27"/>
      <c r="K23" s="27"/>
      <c r="L23" s="27"/>
      <c r="M23" s="27"/>
      <c r="N23" s="6"/>
    </row>
    <row r="24" spans="1:14" ht="12.75">
      <c r="A24" s="12" t="s">
        <v>60</v>
      </c>
      <c r="B24" s="27">
        <v>2037.789</v>
      </c>
      <c r="C24" s="27">
        <v>2037.789</v>
      </c>
      <c r="D24" s="27">
        <v>324.065</v>
      </c>
      <c r="E24" s="27">
        <v>1139.724</v>
      </c>
      <c r="F24" s="27">
        <v>1139.724</v>
      </c>
      <c r="G24" s="27">
        <v>574</v>
      </c>
      <c r="H24" s="27"/>
      <c r="I24" s="27"/>
      <c r="J24" s="27"/>
      <c r="K24" s="27"/>
      <c r="L24" s="27"/>
      <c r="M24" s="27"/>
      <c r="N24" s="6"/>
    </row>
    <row r="25" spans="1:14" ht="12.75">
      <c r="A25" s="12" t="s">
        <v>61</v>
      </c>
      <c r="B25" s="27">
        <v>87.218</v>
      </c>
      <c r="C25" s="27">
        <v>87.218</v>
      </c>
      <c r="D25" s="27">
        <v>87.218</v>
      </c>
      <c r="E25" s="27"/>
      <c r="F25" s="27"/>
      <c r="G25" s="27"/>
      <c r="H25" s="27"/>
      <c r="I25" s="27"/>
      <c r="J25" s="27"/>
      <c r="K25" s="27"/>
      <c r="L25" s="27"/>
      <c r="M25" s="27"/>
      <c r="N25" s="6"/>
    </row>
    <row r="26" spans="1:14" ht="12.75">
      <c r="A26" s="12" t="s">
        <v>62</v>
      </c>
      <c r="B26" s="27">
        <v>27.718</v>
      </c>
      <c r="C26" s="27">
        <v>27.718</v>
      </c>
      <c r="D26" s="27">
        <v>27.718</v>
      </c>
      <c r="E26" s="27"/>
      <c r="F26" s="27"/>
      <c r="G26" s="27"/>
      <c r="H26" s="27"/>
      <c r="I26" s="27"/>
      <c r="J26" s="27"/>
      <c r="K26" s="27"/>
      <c r="L26" s="27"/>
      <c r="M26" s="27"/>
      <c r="N26" s="6"/>
    </row>
    <row r="27" spans="1:14" ht="12.75">
      <c r="A27" s="12" t="s">
        <v>63</v>
      </c>
      <c r="B27" s="27">
        <v>217.479</v>
      </c>
      <c r="C27" s="27">
        <v>217.479</v>
      </c>
      <c r="D27" s="27">
        <v>217.479</v>
      </c>
      <c r="E27" s="27"/>
      <c r="F27" s="27"/>
      <c r="G27" s="27"/>
      <c r="H27" s="27"/>
      <c r="I27" s="27"/>
      <c r="J27" s="27"/>
      <c r="K27" s="27"/>
      <c r="L27" s="27"/>
      <c r="M27" s="27"/>
      <c r="N27" s="6"/>
    </row>
    <row r="28" spans="1:14" ht="12.75">
      <c r="A28" s="12" t="s">
        <v>64</v>
      </c>
      <c r="B28" s="27">
        <v>91.191</v>
      </c>
      <c r="C28" s="27">
        <v>91.191</v>
      </c>
      <c r="D28" s="27">
        <v>91.191</v>
      </c>
      <c r="E28" s="27"/>
      <c r="F28" s="27"/>
      <c r="G28" s="27"/>
      <c r="H28" s="27"/>
      <c r="I28" s="27"/>
      <c r="J28" s="27"/>
      <c r="K28" s="27"/>
      <c r="L28" s="27"/>
      <c r="M28" s="27"/>
      <c r="N28" s="6"/>
    </row>
    <row r="29" spans="1:14" ht="12.75">
      <c r="A29" s="12" t="s">
        <v>65</v>
      </c>
      <c r="B29" s="27">
        <v>660.011</v>
      </c>
      <c r="C29" s="27">
        <v>660.011</v>
      </c>
      <c r="D29" s="27">
        <v>364.141</v>
      </c>
      <c r="E29" s="27"/>
      <c r="F29" s="27"/>
      <c r="G29" s="27">
        <v>295.87</v>
      </c>
      <c r="H29" s="27"/>
      <c r="I29" s="27"/>
      <c r="J29" s="27"/>
      <c r="K29" s="27"/>
      <c r="L29" s="27"/>
      <c r="M29" s="27"/>
      <c r="N29" s="6"/>
    </row>
    <row r="30" spans="1:14" ht="12.75">
      <c r="A30" s="12" t="s">
        <v>66</v>
      </c>
      <c r="B30" s="27">
        <v>766.942</v>
      </c>
      <c r="C30" s="27">
        <v>766.942</v>
      </c>
      <c r="D30" s="27">
        <v>766.942</v>
      </c>
      <c r="E30" s="27"/>
      <c r="F30" s="27"/>
      <c r="G30" s="27"/>
      <c r="H30" s="27"/>
      <c r="I30" s="27"/>
      <c r="J30" s="27"/>
      <c r="K30" s="27"/>
      <c r="L30" s="27"/>
      <c r="M30" s="27"/>
      <c r="N30" s="6"/>
    </row>
    <row r="31" spans="1:14" ht="12.75">
      <c r="A31" s="12" t="s">
        <v>409</v>
      </c>
      <c r="B31" s="27">
        <v>178</v>
      </c>
      <c r="C31" s="27">
        <v>178</v>
      </c>
      <c r="D31" s="27">
        <v>178</v>
      </c>
      <c r="E31" s="27"/>
      <c r="F31" s="27"/>
      <c r="G31" s="27"/>
      <c r="H31" s="27"/>
      <c r="I31" s="27"/>
      <c r="J31" s="27"/>
      <c r="K31" s="27"/>
      <c r="L31" s="27"/>
      <c r="M31" s="27"/>
      <c r="N31" s="6"/>
    </row>
    <row r="32" spans="1:14" ht="12.75">
      <c r="A32" s="12" t="s">
        <v>67</v>
      </c>
      <c r="B32" s="27">
        <v>322.58</v>
      </c>
      <c r="C32" s="27">
        <v>322.58</v>
      </c>
      <c r="D32" s="27">
        <v>310.18</v>
      </c>
      <c r="E32" s="27">
        <v>12.4</v>
      </c>
      <c r="F32" s="27">
        <v>12.4</v>
      </c>
      <c r="G32" s="27"/>
      <c r="H32" s="27"/>
      <c r="I32" s="27"/>
      <c r="J32" s="27"/>
      <c r="K32" s="27"/>
      <c r="L32" s="27"/>
      <c r="M32" s="27"/>
      <c r="N32" s="6"/>
    </row>
    <row r="33" spans="1:14" ht="12.75">
      <c r="A33" s="12" t="s">
        <v>68</v>
      </c>
      <c r="B33" s="27">
        <v>19335.181999999997</v>
      </c>
      <c r="C33" s="27">
        <v>19335.181999999997</v>
      </c>
      <c r="D33" s="27">
        <v>877.55</v>
      </c>
      <c r="E33" s="27">
        <v>6.723</v>
      </c>
      <c r="F33" s="27">
        <v>6.723</v>
      </c>
      <c r="G33" s="27">
        <v>18421</v>
      </c>
      <c r="H33" s="27"/>
      <c r="I33" s="27"/>
      <c r="J33" s="27"/>
      <c r="K33" s="27"/>
      <c r="L33" s="27"/>
      <c r="M33" s="27">
        <v>29.909</v>
      </c>
      <c r="N33" s="6"/>
    </row>
    <row r="34" spans="1:14" ht="12.75">
      <c r="A34" s="12" t="s">
        <v>69</v>
      </c>
      <c r="B34" s="27">
        <v>66.13</v>
      </c>
      <c r="C34" s="27">
        <v>66.13</v>
      </c>
      <c r="D34" s="27">
        <v>66.13</v>
      </c>
      <c r="E34" s="27"/>
      <c r="F34" s="27"/>
      <c r="G34" s="27"/>
      <c r="H34" s="27"/>
      <c r="I34" s="27"/>
      <c r="J34" s="27"/>
      <c r="K34" s="27"/>
      <c r="L34" s="27"/>
      <c r="M34" s="27"/>
      <c r="N34" s="6"/>
    </row>
    <row r="35" spans="1:14" ht="12.75">
      <c r="A35" s="12" t="s">
        <v>70</v>
      </c>
      <c r="B35" s="27">
        <v>1269.238</v>
      </c>
      <c r="C35" s="27">
        <v>1269.238</v>
      </c>
      <c r="D35" s="27">
        <v>1269.238</v>
      </c>
      <c r="E35" s="27"/>
      <c r="F35" s="27"/>
      <c r="G35" s="27"/>
      <c r="H35" s="27"/>
      <c r="I35" s="27"/>
      <c r="J35" s="27"/>
      <c r="K35" s="27"/>
      <c r="L35" s="27"/>
      <c r="M35" s="27"/>
      <c r="N35" s="6"/>
    </row>
    <row r="36" spans="1:14" ht="12.75">
      <c r="A36" s="69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6"/>
    </row>
    <row r="37" spans="1:14" s="3" customFormat="1" ht="12.75">
      <c r="A37" s="3" t="s">
        <v>71</v>
      </c>
      <c r="B37" s="25">
        <v>226.29</v>
      </c>
      <c r="C37" s="25">
        <v>226.29</v>
      </c>
      <c r="D37" s="25">
        <v>226.29</v>
      </c>
      <c r="E37" s="25"/>
      <c r="F37" s="25"/>
      <c r="G37" s="25"/>
      <c r="H37" s="25"/>
      <c r="I37" s="25"/>
      <c r="J37" s="25"/>
      <c r="K37" s="25"/>
      <c r="L37" s="25"/>
      <c r="M37" s="25"/>
      <c r="N37" s="11"/>
    </row>
    <row r="38" spans="1:14" ht="12.75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11"/>
    </row>
    <row r="39" spans="1:14" ht="12.75">
      <c r="A39" s="12" t="s">
        <v>72</v>
      </c>
      <c r="B39" s="103">
        <v>9.579</v>
      </c>
      <c r="C39" s="103">
        <v>9.579</v>
      </c>
      <c r="D39" s="103">
        <v>9.579</v>
      </c>
      <c r="E39" s="103"/>
      <c r="F39" s="27"/>
      <c r="G39" s="27"/>
      <c r="H39" s="27"/>
      <c r="I39" s="27"/>
      <c r="J39" s="27"/>
      <c r="K39" s="27"/>
      <c r="L39" s="27"/>
      <c r="M39" s="27"/>
      <c r="N39" s="12"/>
    </row>
    <row r="40" spans="1:14" ht="12.75">
      <c r="A40" s="12" t="s">
        <v>410</v>
      </c>
      <c r="B40" s="103">
        <v>132.42</v>
      </c>
      <c r="C40" s="103">
        <v>132.42</v>
      </c>
      <c r="D40" s="103">
        <v>132.42</v>
      </c>
      <c r="E40" s="103"/>
      <c r="F40" s="27"/>
      <c r="G40" s="27"/>
      <c r="H40" s="27"/>
      <c r="I40" s="27"/>
      <c r="J40" s="27"/>
      <c r="K40" s="27"/>
      <c r="L40" s="27"/>
      <c r="M40" s="27"/>
      <c r="N40" s="6"/>
    </row>
    <row r="41" spans="1:14" ht="12.75">
      <c r="A41" s="12" t="s">
        <v>411</v>
      </c>
      <c r="B41" s="103">
        <v>83.73</v>
      </c>
      <c r="C41" s="103">
        <v>83.73</v>
      </c>
      <c r="D41" s="103">
        <v>83.73</v>
      </c>
      <c r="E41" s="103"/>
      <c r="F41" s="27"/>
      <c r="G41" s="27"/>
      <c r="H41" s="27"/>
      <c r="I41" s="27"/>
      <c r="J41" s="27"/>
      <c r="K41" s="27"/>
      <c r="L41" s="27"/>
      <c r="M41" s="27"/>
      <c r="N41" s="6"/>
    </row>
    <row r="42" spans="1:14" ht="12.75">
      <c r="A42" s="12" t="s">
        <v>73</v>
      </c>
      <c r="B42" s="103">
        <v>66.384</v>
      </c>
      <c r="C42" s="103">
        <v>66.384</v>
      </c>
      <c r="D42" s="103">
        <v>66.384</v>
      </c>
      <c r="E42" s="103"/>
      <c r="F42" s="27"/>
      <c r="G42" s="27"/>
      <c r="H42" s="27"/>
      <c r="I42" s="27"/>
      <c r="J42" s="27"/>
      <c r="K42" s="27"/>
      <c r="L42" s="27"/>
      <c r="M42" s="27"/>
      <c r="N42" s="6"/>
    </row>
    <row r="43" spans="1:14" ht="12.75">
      <c r="A43" s="12" t="s">
        <v>74</v>
      </c>
      <c r="B43" s="103">
        <v>17.907</v>
      </c>
      <c r="C43" s="103">
        <v>17.907</v>
      </c>
      <c r="D43" s="103">
        <v>17.907</v>
      </c>
      <c r="E43" s="103"/>
      <c r="F43" s="27"/>
      <c r="G43" s="27"/>
      <c r="H43" s="27"/>
      <c r="I43" s="27"/>
      <c r="J43" s="27"/>
      <c r="K43" s="27"/>
      <c r="L43" s="27"/>
      <c r="M43" s="27"/>
      <c r="N43" s="6"/>
    </row>
    <row r="44" spans="1:14" ht="12.75">
      <c r="A44" s="69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6"/>
    </row>
    <row r="45" spans="1:14" s="3" customFormat="1" ht="12.75">
      <c r="A45" s="3" t="s">
        <v>75</v>
      </c>
      <c r="B45" s="25">
        <v>1494962.1169999999</v>
      </c>
      <c r="C45" s="109">
        <v>42478.180999999866</v>
      </c>
      <c r="D45" s="25">
        <v>6073.23</v>
      </c>
      <c r="E45" s="25">
        <v>1483104.594</v>
      </c>
      <c r="F45" s="25">
        <v>30620.658000000054</v>
      </c>
      <c r="G45" s="25"/>
      <c r="H45" s="25">
        <v>4393.494</v>
      </c>
      <c r="I45" s="25"/>
      <c r="J45" s="25">
        <v>971.528</v>
      </c>
      <c r="K45" s="25">
        <v>419.271</v>
      </c>
      <c r="L45" s="25"/>
      <c r="M45" s="25"/>
      <c r="N45" s="11"/>
    </row>
    <row r="46" spans="1:14" ht="12.75">
      <c r="A46" s="12"/>
      <c r="B46" s="25"/>
      <c r="C46" s="25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11"/>
    </row>
    <row r="47" spans="1:14" ht="12.75">
      <c r="A47" s="12" t="s">
        <v>76</v>
      </c>
      <c r="B47" s="27">
        <v>1.899</v>
      </c>
      <c r="C47" s="27">
        <v>1.899</v>
      </c>
      <c r="D47" s="27">
        <v>1.899</v>
      </c>
      <c r="E47" s="27"/>
      <c r="F47" s="27"/>
      <c r="G47" s="27"/>
      <c r="H47" s="27"/>
      <c r="I47" s="27"/>
      <c r="J47" s="27"/>
      <c r="K47" s="27"/>
      <c r="L47" s="27"/>
      <c r="M47" s="27"/>
      <c r="N47" s="6"/>
    </row>
    <row r="48" spans="1:14" ht="12.75">
      <c r="A48" s="12" t="s">
        <v>77</v>
      </c>
      <c r="B48" s="27">
        <v>82.193</v>
      </c>
      <c r="C48" s="27">
        <v>82.193</v>
      </c>
      <c r="D48" s="27">
        <v>82.033</v>
      </c>
      <c r="E48" s="27">
        <v>0.16</v>
      </c>
      <c r="F48" s="27">
        <v>0.16</v>
      </c>
      <c r="G48" s="27"/>
      <c r="H48" s="27"/>
      <c r="I48" s="27"/>
      <c r="J48" s="27"/>
      <c r="K48" s="27"/>
      <c r="L48" s="27"/>
      <c r="M48" s="27"/>
      <c r="N48" s="12"/>
    </row>
    <row r="49" spans="1:14" ht="12.75">
      <c r="A49" s="12" t="s">
        <v>78</v>
      </c>
      <c r="B49" s="27">
        <v>21.54</v>
      </c>
      <c r="C49" s="27">
        <v>21.54</v>
      </c>
      <c r="D49" s="27">
        <v>21.54</v>
      </c>
      <c r="E49" s="27"/>
      <c r="F49" s="27"/>
      <c r="G49" s="27"/>
      <c r="H49" s="27"/>
      <c r="I49" s="27"/>
      <c r="J49" s="27"/>
      <c r="K49" s="27"/>
      <c r="L49" s="27"/>
      <c r="M49" s="27"/>
      <c r="N49" s="6"/>
    </row>
    <row r="50" spans="1:14" ht="12.75">
      <c r="A50" s="12" t="s">
        <v>79</v>
      </c>
      <c r="B50" s="27">
        <v>52.837</v>
      </c>
      <c r="C50" s="27">
        <v>52.837</v>
      </c>
      <c r="D50" s="27">
        <v>52.837</v>
      </c>
      <c r="E50" s="27"/>
      <c r="F50" s="27"/>
      <c r="G50" s="27"/>
      <c r="H50" s="27"/>
      <c r="I50" s="27"/>
      <c r="J50" s="27"/>
      <c r="K50" s="27"/>
      <c r="L50" s="27"/>
      <c r="M50" s="27"/>
      <c r="N50" s="6"/>
    </row>
    <row r="51" spans="1:14" ht="12.75">
      <c r="A51" s="12" t="s">
        <v>80</v>
      </c>
      <c r="B51" s="27">
        <v>22.784</v>
      </c>
      <c r="C51" s="27">
        <v>22.784</v>
      </c>
      <c r="D51" s="27">
        <v>22.784</v>
      </c>
      <c r="E51" s="27"/>
      <c r="F51" s="27"/>
      <c r="G51" s="27"/>
      <c r="H51" s="27"/>
      <c r="I51" s="27"/>
      <c r="J51" s="27"/>
      <c r="K51" s="27"/>
      <c r="L51" s="27"/>
      <c r="M51" s="27"/>
      <c r="N51" s="6"/>
    </row>
    <row r="52" spans="1:14" ht="12.75">
      <c r="A52" s="12" t="s">
        <v>81</v>
      </c>
      <c r="B52" s="27">
        <v>1082.818</v>
      </c>
      <c r="C52" s="27">
        <v>1082.818</v>
      </c>
      <c r="D52" s="27">
        <v>1082.818</v>
      </c>
      <c r="E52" s="27"/>
      <c r="F52" s="27"/>
      <c r="G52" s="27"/>
      <c r="H52" s="27"/>
      <c r="I52" s="27"/>
      <c r="J52" s="27"/>
      <c r="K52" s="27"/>
      <c r="L52" s="27"/>
      <c r="M52" s="27"/>
      <c r="N52" s="6"/>
    </row>
    <row r="53" spans="1:14" ht="12.75">
      <c r="A53" s="12" t="s">
        <v>82</v>
      </c>
      <c r="B53" s="27">
        <v>1029.02</v>
      </c>
      <c r="C53" s="27">
        <v>1029.02</v>
      </c>
      <c r="D53" s="27">
        <v>1029.02</v>
      </c>
      <c r="E53" s="27"/>
      <c r="F53" s="27"/>
      <c r="G53" s="27"/>
      <c r="H53" s="27"/>
      <c r="I53" s="27"/>
      <c r="J53" s="27"/>
      <c r="K53" s="27"/>
      <c r="L53" s="27"/>
      <c r="M53" s="27"/>
      <c r="N53" s="6"/>
    </row>
    <row r="54" spans="1:14" ht="12.75">
      <c r="A54" s="12" t="s">
        <v>83</v>
      </c>
      <c r="B54" s="27">
        <v>726.956</v>
      </c>
      <c r="C54" s="27">
        <v>726.956</v>
      </c>
      <c r="D54" s="27">
        <v>726.956</v>
      </c>
      <c r="E54" s="27"/>
      <c r="F54" s="27"/>
      <c r="G54" s="27"/>
      <c r="H54" s="27"/>
      <c r="I54" s="27"/>
      <c r="J54" s="27"/>
      <c r="K54" s="27"/>
      <c r="L54" s="27"/>
      <c r="M54" s="27"/>
      <c r="N54" s="6"/>
    </row>
    <row r="55" spans="1:14" ht="12.75">
      <c r="A55" s="12" t="s">
        <v>84</v>
      </c>
      <c r="B55" s="27">
        <v>6853.2339999999995</v>
      </c>
      <c r="C55" s="27">
        <v>6853.2339999999995</v>
      </c>
      <c r="D55" s="27">
        <v>2332.346</v>
      </c>
      <c r="E55" s="27">
        <v>4520.888</v>
      </c>
      <c r="F55" s="27">
        <v>4520.888</v>
      </c>
      <c r="G55" s="27"/>
      <c r="H55" s="27"/>
      <c r="I55" s="27"/>
      <c r="J55" s="27"/>
      <c r="K55" s="27"/>
      <c r="L55" s="27"/>
      <c r="M55" s="27"/>
      <c r="N55" s="6"/>
    </row>
    <row r="56" spans="1:14" ht="12.75">
      <c r="A56" s="12" t="s">
        <v>85</v>
      </c>
      <c r="B56" s="27">
        <v>56.971</v>
      </c>
      <c r="C56" s="27">
        <v>56.971</v>
      </c>
      <c r="D56" s="27">
        <v>56.971</v>
      </c>
      <c r="E56" s="27"/>
      <c r="F56" s="27"/>
      <c r="G56" s="27"/>
      <c r="H56" s="27"/>
      <c r="I56" s="27"/>
      <c r="J56" s="27"/>
      <c r="K56" s="27"/>
      <c r="L56" s="27"/>
      <c r="M56" s="27"/>
      <c r="N56" s="6"/>
    </row>
    <row r="57" spans="1:14" ht="12.75">
      <c r="A57" s="12" t="s">
        <v>86</v>
      </c>
      <c r="B57" s="27">
        <v>56.971</v>
      </c>
      <c r="C57" s="27">
        <v>56.971</v>
      </c>
      <c r="D57" s="27">
        <v>56.971</v>
      </c>
      <c r="E57" s="27"/>
      <c r="F57" s="27"/>
      <c r="G57" s="27"/>
      <c r="H57" s="27"/>
      <c r="I57" s="27"/>
      <c r="J57" s="27"/>
      <c r="K57" s="27"/>
      <c r="L57" s="27"/>
      <c r="M57" s="27"/>
      <c r="N57" s="6"/>
    </row>
    <row r="58" spans="1:14" ht="12.75">
      <c r="A58" s="12" t="s">
        <v>87</v>
      </c>
      <c r="B58" s="27">
        <v>32.369</v>
      </c>
      <c r="C58" s="27">
        <v>32.369</v>
      </c>
      <c r="D58" s="27">
        <v>32.369</v>
      </c>
      <c r="E58" s="27"/>
      <c r="F58" s="27"/>
      <c r="G58" s="27"/>
      <c r="H58" s="27"/>
      <c r="I58" s="27"/>
      <c r="J58" s="27"/>
      <c r="K58" s="27"/>
      <c r="L58" s="27"/>
      <c r="M58" s="27"/>
      <c r="N58" s="6"/>
    </row>
    <row r="59" spans="1:14" ht="12.75">
      <c r="A59" s="12" t="s">
        <v>88</v>
      </c>
      <c r="B59" s="27">
        <v>7.525</v>
      </c>
      <c r="C59" s="27">
        <v>7.525</v>
      </c>
      <c r="D59" s="27">
        <v>7.525</v>
      </c>
      <c r="E59" s="27"/>
      <c r="F59" s="27"/>
      <c r="G59" s="27"/>
      <c r="H59" s="27"/>
      <c r="I59" s="27"/>
      <c r="J59" s="27"/>
      <c r="K59" s="27"/>
      <c r="L59" s="27"/>
      <c r="M59" s="27"/>
      <c r="N59" s="6"/>
    </row>
    <row r="60" spans="1:14" ht="12.75">
      <c r="A60" s="12" t="s">
        <v>89</v>
      </c>
      <c r="B60" s="27">
        <v>470.159</v>
      </c>
      <c r="C60" s="27">
        <v>470.159</v>
      </c>
      <c r="D60" s="27">
        <v>260.629</v>
      </c>
      <c r="E60" s="27">
        <v>209.53</v>
      </c>
      <c r="F60" s="27">
        <v>209.53</v>
      </c>
      <c r="G60" s="27"/>
      <c r="H60" s="27"/>
      <c r="I60" s="27"/>
      <c r="J60" s="27"/>
      <c r="K60" s="27"/>
      <c r="L60" s="27"/>
      <c r="M60" s="27"/>
      <c r="N60" s="6"/>
    </row>
    <row r="61" spans="1:14" ht="12.75">
      <c r="A61" s="12" t="s">
        <v>412</v>
      </c>
      <c r="B61" s="27">
        <v>415.476</v>
      </c>
      <c r="C61" s="27">
        <v>415.476</v>
      </c>
      <c r="D61" s="27">
        <v>205.946</v>
      </c>
      <c r="E61" s="27">
        <v>209.53</v>
      </c>
      <c r="F61" s="27">
        <v>209.53</v>
      </c>
      <c r="G61" s="27"/>
      <c r="H61" s="27"/>
      <c r="I61" s="27"/>
      <c r="J61" s="27"/>
      <c r="K61" s="27"/>
      <c r="L61" s="27"/>
      <c r="M61" s="27"/>
      <c r="N61" s="6"/>
    </row>
    <row r="62" spans="1:14" ht="12.75">
      <c r="A62" s="12" t="s">
        <v>90</v>
      </c>
      <c r="B62" s="27">
        <v>1134.81</v>
      </c>
      <c r="C62" s="27">
        <v>1134.81</v>
      </c>
      <c r="D62" s="27">
        <v>163.282</v>
      </c>
      <c r="E62" s="27"/>
      <c r="F62" s="27"/>
      <c r="G62" s="27"/>
      <c r="H62" s="27"/>
      <c r="I62" s="27"/>
      <c r="J62" s="27">
        <v>971.528</v>
      </c>
      <c r="K62" s="27"/>
      <c r="L62" s="27"/>
      <c r="M62" s="27"/>
      <c r="N62" s="6"/>
    </row>
    <row r="63" spans="1:14" ht="12.75">
      <c r="A63" s="12" t="s">
        <v>91</v>
      </c>
      <c r="B63" s="27">
        <v>183.655</v>
      </c>
      <c r="C63" s="27">
        <v>183.655</v>
      </c>
      <c r="D63" s="27">
        <v>183.655</v>
      </c>
      <c r="E63" s="27"/>
      <c r="F63" s="27"/>
      <c r="G63" s="27"/>
      <c r="H63" s="27"/>
      <c r="I63" s="27"/>
      <c r="J63" s="27"/>
      <c r="K63" s="27"/>
      <c r="L63" s="27"/>
      <c r="M63" s="27"/>
      <c r="N63" s="6"/>
    </row>
    <row r="64" spans="1:14" ht="12.75">
      <c r="A64" s="12" t="s">
        <v>92</v>
      </c>
      <c r="B64" s="27">
        <v>317989.38200000004</v>
      </c>
      <c r="C64" s="27">
        <v>4104.382000000041</v>
      </c>
      <c r="D64" s="27">
        <v>16.65</v>
      </c>
      <c r="E64" s="27">
        <v>317972.732</v>
      </c>
      <c r="F64" s="103">
        <v>4087.732000000018</v>
      </c>
      <c r="G64" s="27"/>
      <c r="H64" s="27"/>
      <c r="I64" s="27"/>
      <c r="J64" s="27"/>
      <c r="K64" s="27"/>
      <c r="L64" s="27"/>
      <c r="M64" s="27"/>
      <c r="N64" s="6"/>
    </row>
    <row r="65" spans="1:14" ht="12.75">
      <c r="A65" s="12" t="s">
        <v>93</v>
      </c>
      <c r="B65" s="27">
        <v>6064.412</v>
      </c>
      <c r="C65" s="27">
        <v>6064.412</v>
      </c>
      <c r="D65" s="27">
        <v>750.811</v>
      </c>
      <c r="E65" s="27">
        <v>920.107</v>
      </c>
      <c r="F65" s="27">
        <v>920.107</v>
      </c>
      <c r="G65" s="27"/>
      <c r="H65" s="27">
        <v>4393.494</v>
      </c>
      <c r="I65" s="27"/>
      <c r="J65" s="27"/>
      <c r="K65" s="27"/>
      <c r="L65" s="27"/>
      <c r="M65" s="27"/>
      <c r="N65" s="6"/>
    </row>
    <row r="66" spans="1:14" ht="12.75">
      <c r="A66" s="12" t="s">
        <v>94</v>
      </c>
      <c r="B66" s="27">
        <v>429.995</v>
      </c>
      <c r="C66" s="27">
        <v>429.995</v>
      </c>
      <c r="D66" s="27">
        <v>10.724</v>
      </c>
      <c r="E66" s="27"/>
      <c r="F66" s="27"/>
      <c r="G66" s="27"/>
      <c r="H66" s="27"/>
      <c r="I66" s="27"/>
      <c r="J66" s="27"/>
      <c r="K66" s="27">
        <v>419.271</v>
      </c>
      <c r="L66" s="27"/>
      <c r="M66" s="27"/>
      <c r="N66" s="6"/>
    </row>
    <row r="67" spans="1:14" ht="12.75">
      <c r="A67" s="12" t="s">
        <v>95</v>
      </c>
      <c r="B67" s="27">
        <v>181.308</v>
      </c>
      <c r="C67" s="27">
        <v>181.308</v>
      </c>
      <c r="D67" s="27">
        <v>181.308</v>
      </c>
      <c r="E67" s="27"/>
      <c r="F67" s="27"/>
      <c r="G67" s="27"/>
      <c r="H67" s="27"/>
      <c r="I67" s="27"/>
      <c r="J67" s="27"/>
      <c r="K67" s="27"/>
      <c r="L67" s="27"/>
      <c r="M67" s="27"/>
      <c r="N67" s="6"/>
    </row>
    <row r="68" spans="1:14" ht="12.75">
      <c r="A68" s="12" t="s">
        <v>96</v>
      </c>
      <c r="B68" s="27">
        <v>7.646</v>
      </c>
      <c r="C68" s="27">
        <v>7.646</v>
      </c>
      <c r="D68" s="27">
        <v>7.646</v>
      </c>
      <c r="E68" s="27"/>
      <c r="F68" s="27"/>
      <c r="G68" s="27"/>
      <c r="H68" s="27"/>
      <c r="I68" s="27"/>
      <c r="J68" s="27"/>
      <c r="K68" s="27"/>
      <c r="L68" s="27"/>
      <c r="M68" s="27"/>
      <c r="N68" s="6"/>
    </row>
    <row r="69" spans="1:14" ht="12.75">
      <c r="A69" s="12" t="s">
        <v>97</v>
      </c>
      <c r="B69" s="27">
        <v>1159559.6239999998</v>
      </c>
      <c r="C69" s="27">
        <v>20960.68799999985</v>
      </c>
      <c r="D69" s="27">
        <v>78.447</v>
      </c>
      <c r="E69" s="27">
        <v>1159481.177</v>
      </c>
      <c r="F69" s="103">
        <v>20882.24099999992</v>
      </c>
      <c r="G69" s="27"/>
      <c r="H69" s="27"/>
      <c r="I69" s="27"/>
      <c r="J69" s="27"/>
      <c r="K69" s="27"/>
      <c r="L69" s="27"/>
      <c r="M69" s="27"/>
      <c r="N69" s="6"/>
    </row>
    <row r="70" spans="1:14" ht="12.75">
      <c r="A70" s="69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27"/>
      <c r="N70" s="6"/>
    </row>
    <row r="71" spans="1:14" s="3" customFormat="1" ht="12.75">
      <c r="A71" s="3" t="s">
        <v>98</v>
      </c>
      <c r="B71" s="25">
        <v>1484.814</v>
      </c>
      <c r="C71" s="25">
        <v>1484.814</v>
      </c>
      <c r="D71" s="25">
        <v>1483.851</v>
      </c>
      <c r="E71" s="25">
        <v>0.963</v>
      </c>
      <c r="F71" s="25">
        <v>0.963</v>
      </c>
      <c r="G71" s="25"/>
      <c r="H71" s="25"/>
      <c r="I71" s="25"/>
      <c r="J71" s="25"/>
      <c r="K71" s="25"/>
      <c r="L71" s="25"/>
      <c r="M71" s="25"/>
      <c r="N71" s="11"/>
    </row>
    <row r="72" spans="1:14" ht="12.75">
      <c r="A72" s="12"/>
      <c r="B72" s="25"/>
      <c r="C72" s="25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1"/>
    </row>
    <row r="73" spans="1:14" ht="12.75">
      <c r="A73" s="12" t="s">
        <v>99</v>
      </c>
      <c r="B73" s="27">
        <v>166.395</v>
      </c>
      <c r="C73" s="27">
        <v>166.395</v>
      </c>
      <c r="D73" s="27">
        <v>166.395</v>
      </c>
      <c r="E73" s="27"/>
      <c r="F73" s="27"/>
      <c r="G73" s="27"/>
      <c r="H73" s="27"/>
      <c r="I73" s="27"/>
      <c r="J73" s="27"/>
      <c r="K73" s="27"/>
      <c r="L73" s="27"/>
      <c r="M73" s="27"/>
      <c r="N73" s="6"/>
    </row>
    <row r="74" spans="1:14" ht="12.75">
      <c r="A74" s="12" t="s">
        <v>100</v>
      </c>
      <c r="B74" s="27">
        <v>226.933</v>
      </c>
      <c r="C74" s="27">
        <v>226.933</v>
      </c>
      <c r="D74" s="27">
        <v>226.933</v>
      </c>
      <c r="E74" s="27"/>
      <c r="F74" s="27"/>
      <c r="G74" s="27"/>
      <c r="H74" s="27"/>
      <c r="I74" s="27"/>
      <c r="J74" s="27"/>
      <c r="K74" s="27"/>
      <c r="L74" s="27"/>
      <c r="M74" s="27"/>
      <c r="N74" s="6"/>
    </row>
    <row r="75" spans="1:14" ht="12.75">
      <c r="A75" s="12" t="s">
        <v>413</v>
      </c>
      <c r="B75" s="27">
        <v>0</v>
      </c>
      <c r="C75" s="27">
        <v>0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12"/>
    </row>
    <row r="76" spans="1:14" ht="12.75">
      <c r="A76" s="12" t="s">
        <v>101</v>
      </c>
      <c r="B76" s="27">
        <v>39.2</v>
      </c>
      <c r="C76" s="27">
        <v>39.2</v>
      </c>
      <c r="D76" s="27">
        <v>39.2</v>
      </c>
      <c r="E76" s="27"/>
      <c r="F76" s="27"/>
      <c r="G76" s="27"/>
      <c r="H76" s="27"/>
      <c r="I76" s="27"/>
      <c r="J76" s="27"/>
      <c r="K76" s="27"/>
      <c r="L76" s="27"/>
      <c r="M76" s="27"/>
      <c r="N76" s="6"/>
    </row>
    <row r="77" spans="1:14" ht="12.75">
      <c r="A77" s="12" t="s">
        <v>102</v>
      </c>
      <c r="B77" s="27">
        <v>58.368</v>
      </c>
      <c r="C77" s="27">
        <v>58.368</v>
      </c>
      <c r="D77" s="27">
        <v>57.71</v>
      </c>
      <c r="E77" s="27">
        <v>0.658</v>
      </c>
      <c r="F77" s="27">
        <v>0.658</v>
      </c>
      <c r="G77" s="27"/>
      <c r="H77" s="27"/>
      <c r="I77" s="27"/>
      <c r="J77" s="27"/>
      <c r="K77" s="27"/>
      <c r="L77" s="27"/>
      <c r="M77" s="27"/>
      <c r="N77" s="6"/>
    </row>
    <row r="78" spans="1:14" ht="12.75">
      <c r="A78" s="12" t="s">
        <v>104</v>
      </c>
      <c r="B78" s="27">
        <v>105.56500000000001</v>
      </c>
      <c r="C78" s="27">
        <v>105.56500000000001</v>
      </c>
      <c r="D78" s="27">
        <v>105.26</v>
      </c>
      <c r="E78" s="27">
        <v>0.305</v>
      </c>
      <c r="F78" s="27">
        <v>0.305</v>
      </c>
      <c r="G78" s="27"/>
      <c r="H78" s="27"/>
      <c r="I78" s="27"/>
      <c r="J78" s="27"/>
      <c r="K78" s="27"/>
      <c r="L78" s="27"/>
      <c r="M78" s="27"/>
      <c r="N78" s="6"/>
    </row>
    <row r="79" spans="1:14" ht="12.75">
      <c r="A79" s="12" t="s">
        <v>103</v>
      </c>
      <c r="B79" s="27">
        <v>18.674</v>
      </c>
      <c r="C79" s="27">
        <v>18.674</v>
      </c>
      <c r="D79" s="27">
        <v>18.674</v>
      </c>
      <c r="E79" s="27"/>
      <c r="F79" s="27"/>
      <c r="G79" s="27"/>
      <c r="H79" s="27"/>
      <c r="I79" s="27"/>
      <c r="J79" s="27"/>
      <c r="K79" s="27"/>
      <c r="L79" s="27"/>
      <c r="M79" s="27"/>
      <c r="N79" s="6"/>
    </row>
    <row r="80" spans="1:14" ht="12.75">
      <c r="A80" s="12" t="s">
        <v>105</v>
      </c>
      <c r="B80" s="27">
        <v>114.707</v>
      </c>
      <c r="C80" s="27">
        <v>114.707</v>
      </c>
      <c r="D80" s="27">
        <v>114.707</v>
      </c>
      <c r="E80" s="27"/>
      <c r="F80" s="27"/>
      <c r="G80" s="27"/>
      <c r="H80" s="27"/>
      <c r="I80" s="27"/>
      <c r="J80" s="27"/>
      <c r="K80" s="27"/>
      <c r="L80" s="27"/>
      <c r="M80" s="27"/>
      <c r="N80" s="6"/>
    </row>
    <row r="81" spans="1:14" ht="12.75">
      <c r="A81" s="12" t="s">
        <v>106</v>
      </c>
      <c r="B81" s="27">
        <v>360.539</v>
      </c>
      <c r="C81" s="27">
        <v>360.539</v>
      </c>
      <c r="D81" s="27">
        <v>360.539</v>
      </c>
      <c r="E81" s="27"/>
      <c r="F81" s="27"/>
      <c r="G81" s="27"/>
      <c r="H81" s="27"/>
      <c r="I81" s="27"/>
      <c r="J81" s="27"/>
      <c r="K81" s="27"/>
      <c r="L81" s="27"/>
      <c r="M81" s="27"/>
      <c r="N81" s="6"/>
    </row>
    <row r="82" spans="1:14" ht="12.75">
      <c r="A82" s="12" t="s">
        <v>107</v>
      </c>
      <c r="B82" s="27">
        <v>207.469</v>
      </c>
      <c r="C82" s="27">
        <v>207.469</v>
      </c>
      <c r="D82" s="27">
        <v>207.469</v>
      </c>
      <c r="E82" s="27"/>
      <c r="F82" s="27"/>
      <c r="G82" s="27"/>
      <c r="H82" s="27"/>
      <c r="I82" s="27"/>
      <c r="J82" s="27"/>
      <c r="K82" s="27"/>
      <c r="L82" s="27"/>
      <c r="M82" s="27"/>
      <c r="N82" s="6"/>
    </row>
    <row r="83" spans="1:14" ht="12.75">
      <c r="A83" s="12" t="s">
        <v>108</v>
      </c>
      <c r="B83" s="27">
        <v>17.251</v>
      </c>
      <c r="C83" s="27">
        <v>17.251</v>
      </c>
      <c r="D83" s="27">
        <v>17.251</v>
      </c>
      <c r="E83" s="27"/>
      <c r="F83" s="27"/>
      <c r="G83" s="27"/>
      <c r="H83" s="27"/>
      <c r="I83" s="27"/>
      <c r="J83" s="27"/>
      <c r="K83" s="27"/>
      <c r="L83" s="27"/>
      <c r="M83" s="27"/>
      <c r="N83" s="6"/>
    </row>
    <row r="84" spans="1:14" ht="12.75">
      <c r="A84" s="12" t="s">
        <v>109</v>
      </c>
      <c r="B84" s="27">
        <v>47.251</v>
      </c>
      <c r="C84" s="27">
        <v>47.251</v>
      </c>
      <c r="D84" s="27">
        <v>47.251</v>
      </c>
      <c r="E84" s="27"/>
      <c r="F84" s="27"/>
      <c r="G84" s="27"/>
      <c r="H84" s="27"/>
      <c r="I84" s="27"/>
      <c r="J84" s="27"/>
      <c r="K84" s="27"/>
      <c r="L84" s="27"/>
      <c r="M84" s="27"/>
      <c r="N84" s="6"/>
    </row>
    <row r="85" spans="1:14" ht="12.75">
      <c r="A85" s="12" t="s">
        <v>110</v>
      </c>
      <c r="B85" s="27">
        <v>122.462</v>
      </c>
      <c r="C85" s="27">
        <v>122.462</v>
      </c>
      <c r="D85" s="27">
        <v>122.462</v>
      </c>
      <c r="E85" s="27"/>
      <c r="F85" s="27"/>
      <c r="G85" s="27"/>
      <c r="H85" s="27"/>
      <c r="I85" s="27"/>
      <c r="J85" s="27"/>
      <c r="K85" s="27"/>
      <c r="L85" s="27"/>
      <c r="M85" s="27"/>
      <c r="N85" s="6"/>
    </row>
    <row r="86" spans="1:14" ht="12.75">
      <c r="A86" s="69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27"/>
      <c r="N86" s="6"/>
    </row>
    <row r="87" spans="1:14" s="3" customFormat="1" ht="12.75">
      <c r="A87" s="3" t="s">
        <v>111</v>
      </c>
      <c r="B87" s="109">
        <v>1705.618</v>
      </c>
      <c r="C87" s="109">
        <v>1705.618</v>
      </c>
      <c r="D87" s="109">
        <v>1703.999</v>
      </c>
      <c r="E87" s="25">
        <v>1.619</v>
      </c>
      <c r="F87" s="25">
        <v>1.619</v>
      </c>
      <c r="G87" s="25"/>
      <c r="H87" s="25"/>
      <c r="I87" s="25"/>
      <c r="J87" s="25"/>
      <c r="K87" s="25"/>
      <c r="L87" s="25"/>
      <c r="M87" s="25"/>
      <c r="N87" s="11"/>
    </row>
    <row r="88" spans="1:14" ht="12.75">
      <c r="A88" s="12"/>
      <c r="B88" s="25"/>
      <c r="C88" s="25"/>
      <c r="D88" s="27"/>
      <c r="E88" s="27"/>
      <c r="F88" s="27"/>
      <c r="G88" s="27"/>
      <c r="H88" s="25"/>
      <c r="I88" s="27"/>
      <c r="J88" s="27"/>
      <c r="K88" s="27"/>
      <c r="L88" s="27"/>
      <c r="M88" s="27"/>
      <c r="N88" s="11"/>
    </row>
    <row r="89" spans="1:14" ht="12.75">
      <c r="A89" s="12" t="s">
        <v>112</v>
      </c>
      <c r="B89" s="27">
        <v>47.796</v>
      </c>
      <c r="C89" s="27">
        <v>47.796</v>
      </c>
      <c r="D89" s="27">
        <v>47.667</v>
      </c>
      <c r="E89" s="27">
        <v>0.129</v>
      </c>
      <c r="F89" s="27">
        <v>0.129</v>
      </c>
      <c r="G89" s="27"/>
      <c r="H89" s="25"/>
      <c r="I89" s="27"/>
      <c r="J89" s="27"/>
      <c r="K89" s="27"/>
      <c r="L89" s="27"/>
      <c r="M89" s="27"/>
      <c r="N89" s="6"/>
    </row>
    <row r="90" spans="1:14" ht="12.75">
      <c r="A90" s="12" t="s">
        <v>113</v>
      </c>
      <c r="B90" s="27">
        <v>168.597</v>
      </c>
      <c r="C90" s="27">
        <v>168.597</v>
      </c>
      <c r="D90" s="27">
        <v>167.107</v>
      </c>
      <c r="E90" s="27">
        <v>1.49</v>
      </c>
      <c r="F90" s="27">
        <v>1.49</v>
      </c>
      <c r="G90" s="27"/>
      <c r="H90" s="25"/>
      <c r="I90" s="27"/>
      <c r="J90" s="27"/>
      <c r="K90" s="27"/>
      <c r="L90" s="27"/>
      <c r="M90" s="27"/>
      <c r="N90" s="6"/>
    </row>
    <row r="91" spans="1:14" ht="12.75">
      <c r="A91" s="12" t="s">
        <v>114</v>
      </c>
      <c r="B91" s="27">
        <v>72.413</v>
      </c>
      <c r="C91" s="27">
        <v>72.413</v>
      </c>
      <c r="D91" s="27">
        <v>72.413</v>
      </c>
      <c r="E91" s="27"/>
      <c r="F91" s="27"/>
      <c r="G91" s="27"/>
      <c r="H91" s="25"/>
      <c r="I91" s="27"/>
      <c r="J91" s="27"/>
      <c r="K91" s="27"/>
      <c r="L91" s="27"/>
      <c r="M91" s="27"/>
      <c r="N91" s="6"/>
    </row>
    <row r="92" spans="1:14" ht="12.75">
      <c r="A92" s="12" t="s">
        <v>115</v>
      </c>
      <c r="B92" s="27">
        <v>230.635</v>
      </c>
      <c r="C92" s="27">
        <v>230.635</v>
      </c>
      <c r="D92" s="27">
        <v>230.635</v>
      </c>
      <c r="E92" s="27"/>
      <c r="F92" s="27"/>
      <c r="G92" s="27"/>
      <c r="H92" s="25"/>
      <c r="I92" s="27"/>
      <c r="J92" s="27"/>
      <c r="K92" s="27"/>
      <c r="L92" s="27"/>
      <c r="M92" s="27"/>
      <c r="N92" s="12"/>
    </row>
    <row r="93" spans="1:14" ht="12.75">
      <c r="A93" s="12" t="s">
        <v>116</v>
      </c>
      <c r="B93" s="27">
        <v>171.256</v>
      </c>
      <c r="C93" s="27">
        <v>171.256</v>
      </c>
      <c r="D93" s="27">
        <v>171.256</v>
      </c>
      <c r="E93" s="27"/>
      <c r="F93" s="27"/>
      <c r="G93" s="27"/>
      <c r="H93" s="25"/>
      <c r="I93" s="27"/>
      <c r="J93" s="27"/>
      <c r="K93" s="27"/>
      <c r="L93" s="27"/>
      <c r="M93" s="27"/>
      <c r="N93" s="6"/>
    </row>
    <row r="94" spans="1:14" ht="12.75">
      <c r="A94" s="12" t="s">
        <v>117</v>
      </c>
      <c r="B94" s="27">
        <v>45.702</v>
      </c>
      <c r="C94" s="27">
        <v>45.702</v>
      </c>
      <c r="D94" s="27">
        <v>45.702</v>
      </c>
      <c r="E94" s="27"/>
      <c r="F94" s="27"/>
      <c r="G94" s="27"/>
      <c r="H94" s="25"/>
      <c r="I94" s="27"/>
      <c r="J94" s="27"/>
      <c r="K94" s="27"/>
      <c r="L94" s="27"/>
      <c r="M94" s="27"/>
      <c r="N94" s="6"/>
    </row>
    <row r="95" spans="1:14" ht="12.75">
      <c r="A95" s="12" t="s">
        <v>118</v>
      </c>
      <c r="B95" s="27">
        <v>95.997</v>
      </c>
      <c r="C95" s="27">
        <v>95.997</v>
      </c>
      <c r="D95" s="27">
        <v>95.997</v>
      </c>
      <c r="E95" s="27"/>
      <c r="F95" s="27"/>
      <c r="G95" s="27"/>
      <c r="H95" s="25"/>
      <c r="I95" s="27"/>
      <c r="J95" s="27"/>
      <c r="K95" s="27"/>
      <c r="L95" s="27"/>
      <c r="M95" s="27"/>
      <c r="N95" s="6"/>
    </row>
    <row r="96" spans="1:14" ht="12.75">
      <c r="A96" s="12" t="s">
        <v>119</v>
      </c>
      <c r="B96" s="27">
        <v>39.493</v>
      </c>
      <c r="C96" s="27">
        <v>39.493</v>
      </c>
      <c r="D96" s="27">
        <v>39.493</v>
      </c>
      <c r="E96" s="27"/>
      <c r="F96" s="27"/>
      <c r="G96" s="27"/>
      <c r="H96" s="25"/>
      <c r="I96" s="27"/>
      <c r="J96" s="27"/>
      <c r="K96" s="27"/>
      <c r="L96" s="27"/>
      <c r="M96" s="27"/>
      <c r="N96" s="6"/>
    </row>
    <row r="97" spans="1:14" ht="12.75">
      <c r="A97" s="12" t="s">
        <v>120</v>
      </c>
      <c r="B97" s="27"/>
      <c r="C97" s="27"/>
      <c r="D97" s="27"/>
      <c r="E97" s="27"/>
      <c r="F97" s="27"/>
      <c r="G97" s="27"/>
      <c r="H97" s="25"/>
      <c r="I97" s="27"/>
      <c r="J97" s="27"/>
      <c r="K97" s="27"/>
      <c r="L97" s="27"/>
      <c r="M97" s="27"/>
      <c r="N97" s="6"/>
    </row>
    <row r="98" spans="1:14" ht="12.75">
      <c r="A98" s="12" t="s">
        <v>121</v>
      </c>
      <c r="B98" s="27">
        <v>423.778</v>
      </c>
      <c r="C98" s="27">
        <v>423.778</v>
      </c>
      <c r="D98" s="27">
        <v>423.778</v>
      </c>
      <c r="E98" s="27"/>
      <c r="F98" s="27"/>
      <c r="G98" s="27"/>
      <c r="H98" s="25"/>
      <c r="I98" s="27"/>
      <c r="J98" s="27"/>
      <c r="K98" s="27"/>
      <c r="L98" s="27"/>
      <c r="M98" s="27"/>
      <c r="N98" s="6"/>
    </row>
    <row r="99" spans="1:14" ht="12.75">
      <c r="A99" s="12" t="s">
        <v>122</v>
      </c>
      <c r="B99" s="103">
        <v>57.49</v>
      </c>
      <c r="C99" s="103">
        <v>57.49</v>
      </c>
      <c r="D99" s="103">
        <v>57.49</v>
      </c>
      <c r="E99" s="78"/>
      <c r="F99" s="78"/>
      <c r="G99" s="78"/>
      <c r="H99" s="77"/>
      <c r="I99" s="78"/>
      <c r="J99" s="78"/>
      <c r="K99" s="78"/>
      <c r="L99" s="78"/>
      <c r="M99" s="78"/>
      <c r="N99" s="6"/>
    </row>
    <row r="100" spans="1:14" ht="12.75">
      <c r="A100" s="12" t="s">
        <v>123</v>
      </c>
      <c r="B100" s="27">
        <v>369.482</v>
      </c>
      <c r="C100" s="27">
        <v>369.482</v>
      </c>
      <c r="D100" s="27">
        <v>369.482</v>
      </c>
      <c r="E100" s="27"/>
      <c r="F100" s="27"/>
      <c r="G100" s="27"/>
      <c r="H100" s="25"/>
      <c r="I100" s="27"/>
      <c r="J100" s="27"/>
      <c r="K100" s="27"/>
      <c r="L100" s="27"/>
      <c r="M100" s="27"/>
      <c r="N100" s="6"/>
    </row>
    <row r="101" spans="1:14" ht="12.75">
      <c r="A101" s="12" t="s">
        <v>124</v>
      </c>
      <c r="B101" s="27">
        <v>139.546</v>
      </c>
      <c r="C101" s="27">
        <v>139.546</v>
      </c>
      <c r="D101" s="27">
        <v>139.546</v>
      </c>
      <c r="E101" s="27"/>
      <c r="F101" s="27"/>
      <c r="G101" s="27"/>
      <c r="H101" s="25"/>
      <c r="I101" s="27"/>
      <c r="J101" s="27"/>
      <c r="K101" s="27"/>
      <c r="L101" s="27"/>
      <c r="M101" s="27"/>
      <c r="N101" s="6"/>
    </row>
    <row r="102" spans="1:14" ht="12.75">
      <c r="A102" s="12" t="s">
        <v>125</v>
      </c>
      <c r="B102" s="27">
        <v>154.235</v>
      </c>
      <c r="C102" s="27">
        <v>154.235</v>
      </c>
      <c r="D102" s="27">
        <v>154.235</v>
      </c>
      <c r="E102" s="27"/>
      <c r="F102" s="27"/>
      <c r="G102" s="27"/>
      <c r="H102" s="25"/>
      <c r="I102" s="27"/>
      <c r="J102" s="27"/>
      <c r="K102" s="27"/>
      <c r="L102" s="27"/>
      <c r="M102" s="27"/>
      <c r="N102" s="6"/>
    </row>
    <row r="103" spans="1:14" ht="12.75">
      <c r="A103" s="69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27"/>
      <c r="N103" s="6"/>
    </row>
    <row r="104" spans="1:14" s="3" customFormat="1" ht="12.75">
      <c r="A104" s="3" t="s">
        <v>144</v>
      </c>
      <c r="B104" s="25">
        <v>920.164</v>
      </c>
      <c r="C104" s="25">
        <v>920.164</v>
      </c>
      <c r="D104" s="25">
        <v>920.164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11"/>
    </row>
    <row r="105" spans="1:14" ht="12.75">
      <c r="A105" s="12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11"/>
    </row>
    <row r="106" spans="1:14" ht="12.75">
      <c r="A106" s="12" t="s">
        <v>145</v>
      </c>
      <c r="B106" s="27">
        <v>491.813</v>
      </c>
      <c r="C106" s="27">
        <v>491.813</v>
      </c>
      <c r="D106" s="27">
        <v>491.813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6"/>
    </row>
    <row r="107" spans="1:14" ht="12.75">
      <c r="A107" s="12" t="s">
        <v>146</v>
      </c>
      <c r="B107" s="27">
        <v>36.406</v>
      </c>
      <c r="C107" s="27">
        <v>36.406</v>
      </c>
      <c r="D107" s="27">
        <v>36.406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6"/>
    </row>
    <row r="108" spans="1:14" ht="12.75">
      <c r="A108" s="12" t="s">
        <v>147</v>
      </c>
      <c r="B108" s="27">
        <v>36.563</v>
      </c>
      <c r="C108" s="27">
        <v>36.563</v>
      </c>
      <c r="D108" s="27">
        <v>36.563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6"/>
    </row>
    <row r="109" spans="1:14" ht="12.75">
      <c r="A109" s="12" t="s">
        <v>148</v>
      </c>
      <c r="B109" s="27">
        <v>93.98</v>
      </c>
      <c r="C109" s="27">
        <v>93.98</v>
      </c>
      <c r="D109" s="27">
        <v>93.98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6"/>
    </row>
    <row r="110" spans="1:14" ht="12.75">
      <c r="A110" s="12" t="s">
        <v>149</v>
      </c>
      <c r="B110" s="27">
        <v>62.413</v>
      </c>
      <c r="C110" s="27">
        <v>62.413</v>
      </c>
      <c r="D110" s="27">
        <v>62.413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12"/>
    </row>
    <row r="111" spans="1:14" ht="12.75">
      <c r="A111" s="12" t="s">
        <v>414</v>
      </c>
      <c r="B111" s="27">
        <v>208.439</v>
      </c>
      <c r="C111" s="27">
        <v>208.439</v>
      </c>
      <c r="D111" s="27">
        <v>208.439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6"/>
    </row>
    <row r="112" spans="1:14" ht="12.75">
      <c r="A112" s="12" t="s">
        <v>150</v>
      </c>
      <c r="B112" s="27">
        <v>15.48</v>
      </c>
      <c r="C112" s="27">
        <v>15.48</v>
      </c>
      <c r="D112" s="27">
        <v>15.48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6"/>
    </row>
    <row r="113" spans="1:14" ht="12.75">
      <c r="A113" s="12" t="s">
        <v>151</v>
      </c>
      <c r="B113" s="27">
        <v>16.775</v>
      </c>
      <c r="C113" s="27">
        <v>16.775</v>
      </c>
      <c r="D113" s="27">
        <v>16.775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6"/>
    </row>
    <row r="114" spans="1:14" ht="12.75">
      <c r="A114" s="12" t="s">
        <v>152</v>
      </c>
      <c r="B114" s="27">
        <v>3.01</v>
      </c>
      <c r="C114" s="27">
        <v>3.01</v>
      </c>
      <c r="D114" s="27">
        <v>3.01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6"/>
    </row>
    <row r="115" spans="1:14" ht="12.75">
      <c r="A115" s="12" t="s">
        <v>153</v>
      </c>
      <c r="B115" s="27">
        <v>16.469</v>
      </c>
      <c r="C115" s="27">
        <v>16.469</v>
      </c>
      <c r="D115" s="27">
        <v>16.469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6"/>
    </row>
    <row r="116" spans="1:14" ht="12.75">
      <c r="A116" s="12" t="s">
        <v>154</v>
      </c>
      <c r="B116" s="27">
        <v>1.229</v>
      </c>
      <c r="C116" s="27">
        <v>1.229</v>
      </c>
      <c r="D116" s="27">
        <v>1.229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6"/>
    </row>
    <row r="117" spans="1:14" ht="12.75">
      <c r="A117" s="69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27"/>
      <c r="N117" s="6"/>
    </row>
    <row r="118" spans="1:14" s="3" customFormat="1" ht="12.75">
      <c r="A118" s="3" t="s">
        <v>126</v>
      </c>
      <c r="B118" s="25">
        <v>6499.847</v>
      </c>
      <c r="C118" s="25">
        <v>6499.847</v>
      </c>
      <c r="D118" s="25">
        <v>3205.367</v>
      </c>
      <c r="E118" s="25">
        <v>3294.48</v>
      </c>
      <c r="F118" s="25">
        <v>3294.48</v>
      </c>
      <c r="G118" s="25"/>
      <c r="H118" s="25"/>
      <c r="I118" s="25"/>
      <c r="J118" s="25"/>
      <c r="K118" s="25"/>
      <c r="L118" s="25"/>
      <c r="M118" s="25"/>
      <c r="N118" s="11"/>
    </row>
    <row r="119" spans="1:14" ht="12.75">
      <c r="A119" s="12"/>
      <c r="B119" s="25"/>
      <c r="C119" s="25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11"/>
    </row>
    <row r="120" spans="1:14" ht="12.75">
      <c r="A120" s="12" t="s">
        <v>127</v>
      </c>
      <c r="B120" s="27">
        <v>197.742</v>
      </c>
      <c r="C120" s="27">
        <v>197.742</v>
      </c>
      <c r="D120" s="27">
        <v>197.742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6"/>
    </row>
    <row r="121" spans="1:14" ht="12.75">
      <c r="A121" s="12" t="s">
        <v>128</v>
      </c>
      <c r="B121" s="27">
        <v>115.783</v>
      </c>
      <c r="C121" s="27">
        <v>115.783</v>
      </c>
      <c r="D121" s="27">
        <v>115.783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6"/>
    </row>
    <row r="122" spans="1:14" ht="12.75">
      <c r="A122" s="12" t="s">
        <v>129</v>
      </c>
      <c r="B122" s="27">
        <v>3290.74</v>
      </c>
      <c r="C122" s="27">
        <v>3290.74</v>
      </c>
      <c r="D122" s="27">
        <v>145.598</v>
      </c>
      <c r="E122" s="27">
        <v>3145.142</v>
      </c>
      <c r="F122" s="27">
        <v>3145.142</v>
      </c>
      <c r="G122" s="27"/>
      <c r="H122" s="27"/>
      <c r="I122" s="27"/>
      <c r="J122" s="27"/>
      <c r="K122" s="27"/>
      <c r="L122" s="27"/>
      <c r="M122" s="27"/>
      <c r="N122" s="6"/>
    </row>
    <row r="123" spans="1:14" ht="12.75">
      <c r="A123" s="12" t="s">
        <v>130</v>
      </c>
      <c r="B123" s="27">
        <v>95.155</v>
      </c>
      <c r="C123" s="27">
        <v>95.155</v>
      </c>
      <c r="D123" s="27">
        <v>95.155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6"/>
    </row>
    <row r="124" spans="1:14" ht="12.75">
      <c r="A124" s="12" t="s">
        <v>131</v>
      </c>
      <c r="B124" s="27">
        <v>68.479</v>
      </c>
      <c r="C124" s="27">
        <v>68.479</v>
      </c>
      <c r="D124" s="27">
        <v>68.479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6"/>
    </row>
    <row r="125" spans="1:14" ht="12.75">
      <c r="A125" s="12" t="s">
        <v>132</v>
      </c>
      <c r="B125" s="27">
        <v>903.7439999999999</v>
      </c>
      <c r="C125" s="27">
        <v>903.7439999999999</v>
      </c>
      <c r="D125" s="27">
        <v>768.073</v>
      </c>
      <c r="E125" s="27">
        <v>135.671</v>
      </c>
      <c r="F125" s="27">
        <v>135.671</v>
      </c>
      <c r="G125" s="27"/>
      <c r="H125" s="27"/>
      <c r="I125" s="27"/>
      <c r="J125" s="27"/>
      <c r="K125" s="27"/>
      <c r="L125" s="27"/>
      <c r="M125" s="27"/>
      <c r="N125" s="6"/>
    </row>
    <row r="126" spans="1:14" ht="12.75">
      <c r="A126" s="12" t="s">
        <v>133</v>
      </c>
      <c r="B126" s="27">
        <v>437.946</v>
      </c>
      <c r="C126" s="27">
        <v>437.946</v>
      </c>
      <c r="D126" s="27">
        <v>437.946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6"/>
    </row>
    <row r="127" spans="1:14" ht="12.75">
      <c r="A127" s="12" t="s">
        <v>134</v>
      </c>
      <c r="B127" s="27">
        <v>11.291</v>
      </c>
      <c r="C127" s="27">
        <v>11.291</v>
      </c>
      <c r="D127" s="27">
        <v>11.291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6"/>
    </row>
    <row r="128" spans="1:14" ht="12.75">
      <c r="A128" s="12" t="s">
        <v>135</v>
      </c>
      <c r="B128" s="27">
        <v>322.79299999999995</v>
      </c>
      <c r="C128" s="27">
        <v>322.79299999999995</v>
      </c>
      <c r="D128" s="27">
        <v>309.126</v>
      </c>
      <c r="E128" s="27">
        <v>13.667</v>
      </c>
      <c r="F128" s="27">
        <v>13.667</v>
      </c>
      <c r="G128" s="27"/>
      <c r="H128" s="27"/>
      <c r="I128" s="27"/>
      <c r="J128" s="27"/>
      <c r="K128" s="27"/>
      <c r="L128" s="27"/>
      <c r="M128" s="27"/>
      <c r="N128" s="6"/>
    </row>
    <row r="129" spans="1:14" ht="12.75">
      <c r="A129" s="12" t="s">
        <v>136</v>
      </c>
      <c r="B129" s="27">
        <v>197.149</v>
      </c>
      <c r="C129" s="27">
        <v>197.149</v>
      </c>
      <c r="D129" s="27">
        <v>197.149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6"/>
    </row>
    <row r="130" spans="1:14" ht="12.75">
      <c r="A130" s="12" t="s">
        <v>137</v>
      </c>
      <c r="B130" s="27">
        <v>99.28</v>
      </c>
      <c r="C130" s="27">
        <v>99.28</v>
      </c>
      <c r="D130" s="27">
        <v>99.28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6"/>
    </row>
    <row r="131" spans="1:14" ht="12.75">
      <c r="A131" s="12" t="s">
        <v>138</v>
      </c>
      <c r="B131" s="27">
        <v>270.512</v>
      </c>
      <c r="C131" s="27">
        <v>270.512</v>
      </c>
      <c r="D131" s="27">
        <v>270.512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12"/>
    </row>
    <row r="132" spans="1:14" ht="12.75">
      <c r="A132" s="12" t="s">
        <v>139</v>
      </c>
      <c r="B132" s="27">
        <v>214.038</v>
      </c>
      <c r="C132" s="27">
        <v>214.038</v>
      </c>
      <c r="D132" s="27">
        <v>214.038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6"/>
    </row>
    <row r="133" spans="1:14" ht="12.75">
      <c r="A133" s="12" t="s">
        <v>140</v>
      </c>
      <c r="B133" s="27">
        <v>112.294</v>
      </c>
      <c r="C133" s="27">
        <v>112.294</v>
      </c>
      <c r="D133" s="27">
        <v>112.294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6"/>
    </row>
    <row r="134" spans="1:14" ht="12.75">
      <c r="A134" s="12" t="s">
        <v>141</v>
      </c>
      <c r="B134" s="27">
        <v>222.881</v>
      </c>
      <c r="C134" s="27">
        <v>222.881</v>
      </c>
      <c r="D134" s="27">
        <v>222.881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6"/>
    </row>
    <row r="135" spans="1:14" ht="12.75">
      <c r="A135" s="12" t="s">
        <v>142</v>
      </c>
      <c r="B135" s="27">
        <v>26.125</v>
      </c>
      <c r="C135" s="27">
        <v>26.125</v>
      </c>
      <c r="D135" s="27">
        <v>26.125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6"/>
    </row>
    <row r="136" spans="1:14" ht="12.75">
      <c r="A136" s="12" t="s">
        <v>143</v>
      </c>
      <c r="B136" s="27">
        <v>227.213</v>
      </c>
      <c r="C136" s="27">
        <v>227.213</v>
      </c>
      <c r="D136" s="27">
        <v>227.213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6"/>
    </row>
    <row r="137" spans="1:14" ht="12.75">
      <c r="A137" s="69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6"/>
    </row>
    <row r="138" spans="1:14" s="3" customFormat="1" ht="12.75">
      <c r="A138" s="3" t="s">
        <v>155</v>
      </c>
      <c r="B138" s="25">
        <v>1341.909</v>
      </c>
      <c r="C138" s="25">
        <v>1341.909</v>
      </c>
      <c r="D138" s="25">
        <v>1260.43</v>
      </c>
      <c r="E138" s="25">
        <v>63.704</v>
      </c>
      <c r="F138" s="25">
        <v>63.704</v>
      </c>
      <c r="G138" s="25"/>
      <c r="H138" s="25"/>
      <c r="I138" s="25"/>
      <c r="J138" s="25"/>
      <c r="K138" s="25"/>
      <c r="L138" s="25">
        <v>17.775</v>
      </c>
      <c r="M138" s="25"/>
      <c r="N138" s="11"/>
    </row>
    <row r="139" spans="1:14" ht="12.75">
      <c r="A139" s="12"/>
      <c r="B139" s="25"/>
      <c r="C139" s="25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11"/>
    </row>
    <row r="140" spans="1:14" ht="12.75">
      <c r="A140" s="12" t="s">
        <v>156</v>
      </c>
      <c r="B140" s="27">
        <v>15.592</v>
      </c>
      <c r="C140" s="27">
        <v>15.592</v>
      </c>
      <c r="D140" s="27">
        <v>15.592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11"/>
    </row>
    <row r="141" spans="1:14" ht="12.75">
      <c r="A141" s="12" t="s">
        <v>157</v>
      </c>
      <c r="B141" s="27">
        <v>128.721</v>
      </c>
      <c r="C141" s="27">
        <v>128.721</v>
      </c>
      <c r="D141" s="27">
        <v>128.721</v>
      </c>
      <c r="E141" s="27"/>
      <c r="F141" s="27"/>
      <c r="G141" s="27"/>
      <c r="H141" s="27"/>
      <c r="I141" s="27"/>
      <c r="J141" s="27"/>
      <c r="K141" s="27"/>
      <c r="L141" s="27"/>
      <c r="M141" s="27"/>
      <c r="N141" s="11"/>
    </row>
    <row r="142" spans="1:14" ht="12.75">
      <c r="A142" s="12" t="s">
        <v>158</v>
      </c>
      <c r="B142" s="27">
        <v>40.051</v>
      </c>
      <c r="C142" s="27">
        <v>40.051</v>
      </c>
      <c r="D142" s="27">
        <v>40.051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11"/>
    </row>
    <row r="143" spans="1:14" ht="12.75">
      <c r="A143" s="12" t="s">
        <v>159</v>
      </c>
      <c r="B143" s="27">
        <v>28.799</v>
      </c>
      <c r="C143" s="27">
        <v>28.799</v>
      </c>
      <c r="D143" s="27">
        <v>28.799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11"/>
    </row>
    <row r="144" spans="1:14" ht="12.75">
      <c r="A144" s="12" t="s">
        <v>160</v>
      </c>
      <c r="B144" s="27">
        <v>4.732</v>
      </c>
      <c r="C144" s="27">
        <v>4.732</v>
      </c>
      <c r="D144" s="27">
        <v>4.732</v>
      </c>
      <c r="E144" s="27"/>
      <c r="F144" s="27"/>
      <c r="G144" s="27"/>
      <c r="H144" s="27"/>
      <c r="I144" s="27"/>
      <c r="J144" s="27"/>
      <c r="K144" s="27"/>
      <c r="L144" s="27"/>
      <c r="M144" s="27"/>
      <c r="N144" s="11"/>
    </row>
    <row r="145" spans="1:14" ht="12.75">
      <c r="A145" s="12" t="s">
        <v>161</v>
      </c>
      <c r="B145" s="27">
        <v>35.256</v>
      </c>
      <c r="C145" s="27">
        <v>35.256</v>
      </c>
      <c r="D145" s="27">
        <v>35.256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11"/>
    </row>
    <row r="146" spans="1:14" ht="12.75">
      <c r="A146" s="12" t="s">
        <v>162</v>
      </c>
      <c r="B146" s="27">
        <v>4.532</v>
      </c>
      <c r="C146" s="27">
        <v>4.532</v>
      </c>
      <c r="D146" s="27">
        <v>4.532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11"/>
    </row>
    <row r="147" spans="1:14" ht="12.75">
      <c r="A147" s="12" t="s">
        <v>163</v>
      </c>
      <c r="B147" s="27">
        <v>711.3779999999999</v>
      </c>
      <c r="C147" s="27">
        <v>711.3779999999999</v>
      </c>
      <c r="D147" s="27">
        <v>707.478</v>
      </c>
      <c r="E147" s="27">
        <v>3.9</v>
      </c>
      <c r="F147" s="27">
        <v>3.9</v>
      </c>
      <c r="G147" s="27"/>
      <c r="H147" s="27"/>
      <c r="I147" s="27"/>
      <c r="J147" s="27"/>
      <c r="K147" s="27"/>
      <c r="L147" s="27"/>
      <c r="M147" s="27"/>
      <c r="N147" s="11"/>
    </row>
    <row r="148" spans="1:14" ht="12.75">
      <c r="A148" s="12" t="s">
        <v>415</v>
      </c>
      <c r="B148" s="27">
        <v>562.792</v>
      </c>
      <c r="C148" s="27">
        <v>562.792</v>
      </c>
      <c r="D148" s="27">
        <v>562.792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11"/>
    </row>
    <row r="149" spans="1:14" ht="12.75">
      <c r="A149" s="12" t="s">
        <v>164</v>
      </c>
      <c r="B149" s="27">
        <v>90.531</v>
      </c>
      <c r="C149" s="27">
        <v>90.531</v>
      </c>
      <c r="D149" s="27">
        <v>90.531</v>
      </c>
      <c r="E149" s="27"/>
      <c r="F149" s="27"/>
      <c r="G149" s="27"/>
      <c r="H149" s="27"/>
      <c r="I149" s="27"/>
      <c r="J149" s="27"/>
      <c r="K149" s="27"/>
      <c r="L149" s="27"/>
      <c r="M149" s="27"/>
      <c r="N149" s="11"/>
    </row>
    <row r="150" spans="1:14" ht="12.75">
      <c r="A150" s="12" t="s">
        <v>165</v>
      </c>
      <c r="B150" s="27">
        <v>72.236</v>
      </c>
      <c r="C150" s="27">
        <v>72.236</v>
      </c>
      <c r="D150" s="27">
        <v>72.236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11"/>
    </row>
    <row r="151" spans="1:14" ht="12.75">
      <c r="A151" s="12" t="s">
        <v>166</v>
      </c>
      <c r="B151" s="27">
        <v>122.561</v>
      </c>
      <c r="C151" s="27">
        <v>122.561</v>
      </c>
      <c r="D151" s="27">
        <v>62.757</v>
      </c>
      <c r="E151" s="27">
        <v>59.804</v>
      </c>
      <c r="F151" s="27">
        <v>59.804</v>
      </c>
      <c r="G151" s="27"/>
      <c r="H151" s="27"/>
      <c r="I151" s="27"/>
      <c r="J151" s="27"/>
      <c r="K151" s="27"/>
      <c r="L151" s="27"/>
      <c r="M151" s="27"/>
      <c r="N151" s="11"/>
    </row>
    <row r="152" spans="1:14" ht="12.75">
      <c r="A152" s="12" t="s">
        <v>167</v>
      </c>
      <c r="B152" s="27">
        <v>36.811</v>
      </c>
      <c r="C152" s="27">
        <v>36.811</v>
      </c>
      <c r="D152" s="27">
        <v>36.811</v>
      </c>
      <c r="E152" s="27"/>
      <c r="F152" s="27"/>
      <c r="G152" s="27"/>
      <c r="H152" s="27"/>
      <c r="I152" s="27"/>
      <c r="J152" s="27"/>
      <c r="K152" s="27"/>
      <c r="L152" s="27"/>
      <c r="M152" s="27"/>
      <c r="N152" s="11"/>
    </row>
    <row r="153" spans="1:14" ht="12.75">
      <c r="A153" s="12" t="s">
        <v>168</v>
      </c>
      <c r="B153" s="27">
        <v>22.78</v>
      </c>
      <c r="C153" s="27">
        <v>22.78</v>
      </c>
      <c r="D153" s="27">
        <v>22.78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11"/>
    </row>
    <row r="154" spans="1:14" ht="12.75">
      <c r="A154" s="12" t="s">
        <v>169</v>
      </c>
      <c r="B154" s="27">
        <v>100.16499999999999</v>
      </c>
      <c r="C154" s="27">
        <v>100.16499999999999</v>
      </c>
      <c r="D154" s="27">
        <v>82.39</v>
      </c>
      <c r="E154" s="27"/>
      <c r="F154" s="27"/>
      <c r="G154" s="27"/>
      <c r="H154" s="27"/>
      <c r="I154" s="27"/>
      <c r="J154" s="27"/>
      <c r="K154" s="27"/>
      <c r="L154" s="27">
        <v>17.775</v>
      </c>
      <c r="M154" s="27"/>
      <c r="N154" s="11"/>
    </row>
    <row r="155" spans="1:14" ht="12.75">
      <c r="A155" s="69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6"/>
    </row>
    <row r="156" spans="1:14" s="3" customFormat="1" ht="12.75">
      <c r="A156" s="3" t="s">
        <v>170</v>
      </c>
      <c r="B156" s="25">
        <v>3861.833</v>
      </c>
      <c r="C156" s="25">
        <v>3861.833</v>
      </c>
      <c r="D156" s="25">
        <v>3707.424</v>
      </c>
      <c r="E156" s="25">
        <v>153.966</v>
      </c>
      <c r="F156" s="25">
        <v>153.966</v>
      </c>
      <c r="G156" s="25"/>
      <c r="H156" s="25"/>
      <c r="I156" s="25"/>
      <c r="J156" s="25"/>
      <c r="K156" s="25"/>
      <c r="L156" s="25">
        <v>0.443</v>
      </c>
      <c r="M156" s="25"/>
      <c r="N156" s="11"/>
    </row>
    <row r="157" spans="1:14" ht="12.75">
      <c r="A157" s="12"/>
      <c r="B157" s="25"/>
      <c r="C157" s="25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11"/>
    </row>
    <row r="158" spans="1:14" ht="12.75">
      <c r="A158" s="12" t="s">
        <v>171</v>
      </c>
      <c r="B158" s="27">
        <v>46.624</v>
      </c>
      <c r="C158" s="27">
        <v>46.624</v>
      </c>
      <c r="D158" s="27">
        <v>46.624</v>
      </c>
      <c r="E158" s="27"/>
      <c r="F158" s="27"/>
      <c r="G158" s="27"/>
      <c r="H158" s="27"/>
      <c r="I158" s="27"/>
      <c r="J158" s="27"/>
      <c r="K158" s="27"/>
      <c r="L158" s="27"/>
      <c r="M158" s="27"/>
      <c r="N158" s="11"/>
    </row>
    <row r="159" spans="1:14" ht="12.75">
      <c r="A159" s="12" t="s">
        <v>172</v>
      </c>
      <c r="B159" s="27">
        <v>96.983</v>
      </c>
      <c r="C159" s="27">
        <v>96.983</v>
      </c>
      <c r="D159" s="27">
        <v>96.983</v>
      </c>
      <c r="E159" s="27"/>
      <c r="F159" s="27"/>
      <c r="G159" s="27"/>
      <c r="H159" s="27"/>
      <c r="I159" s="27"/>
      <c r="J159" s="27"/>
      <c r="K159" s="27"/>
      <c r="L159" s="27"/>
      <c r="M159" s="27"/>
      <c r="N159" s="11"/>
    </row>
    <row r="160" spans="1:14" ht="12.75">
      <c r="A160" s="12" t="s">
        <v>416</v>
      </c>
      <c r="B160" s="27">
        <v>16.872</v>
      </c>
      <c r="C160" s="27">
        <v>16.872</v>
      </c>
      <c r="D160" s="27">
        <v>16.872</v>
      </c>
      <c r="E160" s="27"/>
      <c r="F160" s="27"/>
      <c r="G160" s="27"/>
      <c r="H160" s="27"/>
      <c r="I160" s="27"/>
      <c r="J160" s="27"/>
      <c r="K160" s="27"/>
      <c r="L160" s="27"/>
      <c r="M160" s="27"/>
      <c r="N160" s="11"/>
    </row>
    <row r="161" spans="1:14" ht="12.75">
      <c r="A161" s="12" t="s">
        <v>173</v>
      </c>
      <c r="B161" s="27">
        <v>148.705</v>
      </c>
      <c r="C161" s="27">
        <v>148.705</v>
      </c>
      <c r="D161" s="27">
        <v>148.705</v>
      </c>
      <c r="E161" s="27"/>
      <c r="F161" s="27"/>
      <c r="G161" s="27"/>
      <c r="H161" s="27"/>
      <c r="I161" s="27"/>
      <c r="J161" s="27"/>
      <c r="K161" s="27"/>
      <c r="L161" s="27"/>
      <c r="M161" s="27"/>
      <c r="N161" s="11"/>
    </row>
    <row r="162" spans="1:14" ht="12.75">
      <c r="A162" s="12" t="s">
        <v>174</v>
      </c>
      <c r="B162" s="27">
        <v>26.7</v>
      </c>
      <c r="C162" s="27">
        <v>26.7</v>
      </c>
      <c r="D162" s="27">
        <v>26.7</v>
      </c>
      <c r="E162" s="27"/>
      <c r="F162" s="27"/>
      <c r="G162" s="27"/>
      <c r="H162" s="27"/>
      <c r="I162" s="27"/>
      <c r="J162" s="27"/>
      <c r="K162" s="27"/>
      <c r="L162" s="27"/>
      <c r="M162" s="27"/>
      <c r="N162" s="11"/>
    </row>
    <row r="163" spans="1:14" ht="12.75">
      <c r="A163" s="12" t="s">
        <v>175</v>
      </c>
      <c r="B163" s="27">
        <v>107.158</v>
      </c>
      <c r="C163" s="27">
        <v>107.158</v>
      </c>
      <c r="D163" s="27">
        <v>106.715</v>
      </c>
      <c r="E163" s="27"/>
      <c r="F163" s="27"/>
      <c r="G163" s="27"/>
      <c r="H163" s="27"/>
      <c r="I163" s="27"/>
      <c r="J163" s="27"/>
      <c r="K163" s="27"/>
      <c r="L163" s="27">
        <v>0.443</v>
      </c>
      <c r="M163" s="27"/>
      <c r="N163" s="11"/>
    </row>
    <row r="164" spans="1:14" ht="12.75">
      <c r="A164" s="12" t="s">
        <v>417</v>
      </c>
      <c r="B164" s="27">
        <v>1.3</v>
      </c>
      <c r="C164" s="27">
        <v>1.3</v>
      </c>
      <c r="D164" s="27">
        <v>1.3</v>
      </c>
      <c r="E164" s="27"/>
      <c r="F164" s="27"/>
      <c r="G164" s="27"/>
      <c r="H164" s="27"/>
      <c r="I164" s="27"/>
      <c r="J164" s="27"/>
      <c r="K164" s="27"/>
      <c r="L164" s="27"/>
      <c r="M164" s="27"/>
      <c r="N164" s="11"/>
    </row>
    <row r="165" spans="1:14" ht="12.75">
      <c r="A165" s="12" t="s">
        <v>176</v>
      </c>
      <c r="B165" s="27">
        <v>30.27</v>
      </c>
      <c r="C165" s="27">
        <v>30.27</v>
      </c>
      <c r="D165" s="27">
        <v>30.27</v>
      </c>
      <c r="E165" s="27"/>
      <c r="F165" s="27"/>
      <c r="G165" s="27"/>
      <c r="H165" s="27"/>
      <c r="I165" s="27"/>
      <c r="J165" s="27"/>
      <c r="K165" s="27"/>
      <c r="L165" s="27"/>
      <c r="M165" s="27"/>
      <c r="N165" s="11"/>
    </row>
    <row r="166" spans="1:14" ht="12.75">
      <c r="A166" s="12" t="s">
        <v>177</v>
      </c>
      <c r="B166" s="27">
        <v>130.703</v>
      </c>
      <c r="C166" s="27">
        <v>130.703</v>
      </c>
      <c r="D166" s="27">
        <v>130.703</v>
      </c>
      <c r="E166" s="27"/>
      <c r="F166" s="27"/>
      <c r="G166" s="27"/>
      <c r="H166" s="27"/>
      <c r="I166" s="27"/>
      <c r="J166" s="27"/>
      <c r="K166" s="27"/>
      <c r="L166" s="27"/>
      <c r="M166" s="27"/>
      <c r="N166" s="11"/>
    </row>
    <row r="167" spans="1:14" ht="12.75">
      <c r="A167" s="12" t="s">
        <v>418</v>
      </c>
      <c r="B167" s="27">
        <v>113.064</v>
      </c>
      <c r="C167" s="27">
        <v>113.064</v>
      </c>
      <c r="D167" s="27">
        <v>113.064</v>
      </c>
      <c r="E167" s="27"/>
      <c r="F167" s="27"/>
      <c r="G167" s="27"/>
      <c r="H167" s="27"/>
      <c r="I167" s="27"/>
      <c r="J167" s="27"/>
      <c r="K167" s="27"/>
      <c r="L167" s="27"/>
      <c r="M167" s="27"/>
      <c r="N167" s="11"/>
    </row>
    <row r="168" spans="1:14" ht="12.75">
      <c r="A168" s="12" t="s">
        <v>178</v>
      </c>
      <c r="B168" s="27">
        <v>2507.384</v>
      </c>
      <c r="C168" s="27">
        <v>2507.384</v>
      </c>
      <c r="D168" s="27">
        <v>2429.896</v>
      </c>
      <c r="E168" s="27">
        <v>77.488</v>
      </c>
      <c r="F168" s="27">
        <v>77.488</v>
      </c>
      <c r="G168" s="27"/>
      <c r="H168" s="27"/>
      <c r="I168" s="27"/>
      <c r="J168" s="27"/>
      <c r="K168" s="27"/>
      <c r="L168" s="27"/>
      <c r="M168" s="27"/>
      <c r="N168" s="11"/>
    </row>
    <row r="169" spans="1:14" ht="12.75">
      <c r="A169" s="12" t="s">
        <v>179</v>
      </c>
      <c r="B169" s="27">
        <v>113.456</v>
      </c>
      <c r="C169" s="27">
        <v>113.456</v>
      </c>
      <c r="D169" s="27">
        <v>113.456</v>
      </c>
      <c r="E169" s="27"/>
      <c r="F169" s="27"/>
      <c r="G169" s="27"/>
      <c r="H169" s="27"/>
      <c r="I169" s="27"/>
      <c r="J169" s="27"/>
      <c r="K169" s="27"/>
      <c r="L169" s="27"/>
      <c r="M169" s="27"/>
      <c r="N169" s="11"/>
    </row>
    <row r="170" spans="1:14" ht="12.75">
      <c r="A170" s="12" t="s">
        <v>180</v>
      </c>
      <c r="B170" s="27">
        <v>42.404</v>
      </c>
      <c r="C170" s="27">
        <v>42.404</v>
      </c>
      <c r="D170" s="27">
        <v>42.404</v>
      </c>
      <c r="E170" s="27"/>
      <c r="F170" s="27"/>
      <c r="G170" s="27"/>
      <c r="H170" s="27"/>
      <c r="I170" s="27"/>
      <c r="J170" s="27"/>
      <c r="K170" s="27"/>
      <c r="L170" s="27"/>
      <c r="M170" s="27"/>
      <c r="N170" s="11"/>
    </row>
    <row r="171" spans="1:14" ht="12.75">
      <c r="A171" s="12" t="s">
        <v>181</v>
      </c>
      <c r="B171" s="27">
        <v>53.655</v>
      </c>
      <c r="C171" s="27">
        <v>53.655</v>
      </c>
      <c r="D171" s="27">
        <v>53.655</v>
      </c>
      <c r="E171" s="27"/>
      <c r="F171" s="27"/>
      <c r="G171" s="27"/>
      <c r="H171" s="27"/>
      <c r="I171" s="27"/>
      <c r="J171" s="27"/>
      <c r="K171" s="27"/>
      <c r="L171" s="27"/>
      <c r="M171" s="27"/>
      <c r="N171" s="11"/>
    </row>
    <row r="172" spans="1:14" ht="12.75">
      <c r="A172" s="12" t="s">
        <v>419</v>
      </c>
      <c r="B172" s="27">
        <v>104.333</v>
      </c>
      <c r="C172" s="27">
        <v>104.333</v>
      </c>
      <c r="D172" s="27">
        <v>54</v>
      </c>
      <c r="E172" s="27">
        <v>50.333</v>
      </c>
      <c r="F172" s="27">
        <v>50.333</v>
      </c>
      <c r="G172" s="27"/>
      <c r="H172" s="27"/>
      <c r="I172" s="27"/>
      <c r="J172" s="27"/>
      <c r="K172" s="27"/>
      <c r="L172" s="27"/>
      <c r="M172" s="27"/>
      <c r="N172" s="11"/>
    </row>
    <row r="173" spans="1:14" ht="12.75">
      <c r="A173" s="12" t="s">
        <v>182</v>
      </c>
      <c r="B173" s="27">
        <v>30.559</v>
      </c>
      <c r="C173" s="27">
        <v>30.559</v>
      </c>
      <c r="D173" s="27">
        <v>30.559</v>
      </c>
      <c r="E173" s="27"/>
      <c r="F173" s="27"/>
      <c r="G173" s="27"/>
      <c r="H173" s="27"/>
      <c r="I173" s="27"/>
      <c r="J173" s="27"/>
      <c r="K173" s="27"/>
      <c r="L173" s="27"/>
      <c r="M173" s="27"/>
      <c r="N173" s="11"/>
    </row>
    <row r="174" spans="1:14" ht="12.75">
      <c r="A174" s="12" t="s">
        <v>183</v>
      </c>
      <c r="B174" s="27">
        <v>80.134</v>
      </c>
      <c r="C174" s="27">
        <v>80.134</v>
      </c>
      <c r="D174" s="27">
        <v>53.989</v>
      </c>
      <c r="E174" s="27">
        <v>26.145</v>
      </c>
      <c r="F174" s="27">
        <v>26.145</v>
      </c>
      <c r="G174" s="27"/>
      <c r="H174" s="27"/>
      <c r="I174" s="27"/>
      <c r="J174" s="27"/>
      <c r="K174" s="27"/>
      <c r="L174" s="27"/>
      <c r="M174" s="27"/>
      <c r="N174" s="11"/>
    </row>
    <row r="175" spans="1:14" ht="12.75">
      <c r="A175" s="12" t="s">
        <v>184</v>
      </c>
      <c r="B175" s="27">
        <v>29.42</v>
      </c>
      <c r="C175" s="27">
        <v>29.42</v>
      </c>
      <c r="D175" s="27">
        <v>29.42</v>
      </c>
      <c r="E175" s="27"/>
      <c r="F175" s="27"/>
      <c r="G175" s="27"/>
      <c r="H175" s="27"/>
      <c r="I175" s="27"/>
      <c r="J175" s="27"/>
      <c r="K175" s="27"/>
      <c r="L175" s="27"/>
      <c r="M175" s="27"/>
      <c r="N175" s="11"/>
    </row>
    <row r="176" spans="1:14" ht="12.75">
      <c r="A176" s="12" t="s">
        <v>185</v>
      </c>
      <c r="B176" s="27">
        <v>29.42</v>
      </c>
      <c r="C176" s="27">
        <v>29.42</v>
      </c>
      <c r="D176" s="27">
        <v>29.42</v>
      </c>
      <c r="E176" s="27"/>
      <c r="F176" s="27"/>
      <c r="G176" s="27"/>
      <c r="H176" s="27"/>
      <c r="I176" s="27"/>
      <c r="J176" s="27"/>
      <c r="K176" s="27"/>
      <c r="L176" s="27"/>
      <c r="M176" s="27"/>
      <c r="N176" s="11"/>
    </row>
    <row r="177" spans="1:14" ht="12.75">
      <c r="A177" s="12" t="s">
        <v>186</v>
      </c>
      <c r="B177" s="27">
        <v>117.088</v>
      </c>
      <c r="C177" s="27">
        <v>117.088</v>
      </c>
      <c r="D177" s="27">
        <v>117.088</v>
      </c>
      <c r="E177" s="27"/>
      <c r="F177" s="27"/>
      <c r="G177" s="27"/>
      <c r="H177" s="27"/>
      <c r="I177" s="27"/>
      <c r="J177" s="27"/>
      <c r="K177" s="27"/>
      <c r="L177" s="27"/>
      <c r="M177" s="27"/>
      <c r="N177" s="11"/>
    </row>
    <row r="178" spans="1:14" ht="12.75">
      <c r="A178" s="12" t="s">
        <v>187</v>
      </c>
      <c r="B178" s="27">
        <v>49.601</v>
      </c>
      <c r="C178" s="27">
        <v>49.601</v>
      </c>
      <c r="D178" s="27">
        <v>49.601</v>
      </c>
      <c r="E178" s="27"/>
      <c r="F178" s="27"/>
      <c r="G178" s="27"/>
      <c r="H178" s="27"/>
      <c r="I178" s="27"/>
      <c r="J178" s="27"/>
      <c r="K178" s="27"/>
      <c r="L178" s="27"/>
      <c r="M178" s="27"/>
      <c r="N178" s="11"/>
    </row>
    <row r="179" spans="1:14" ht="12.75">
      <c r="A179" s="12" t="s">
        <v>188</v>
      </c>
      <c r="B179" s="27">
        <v>9.931</v>
      </c>
      <c r="C179" s="27">
        <v>9.931</v>
      </c>
      <c r="D179" s="27">
        <v>9.931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11"/>
    </row>
    <row r="180" spans="1:14" ht="12.75">
      <c r="A180" s="12" t="s">
        <v>189</v>
      </c>
      <c r="B180" s="27">
        <v>72.541</v>
      </c>
      <c r="C180" s="27">
        <v>72.541</v>
      </c>
      <c r="D180" s="27">
        <v>72.541</v>
      </c>
      <c r="E180" s="27"/>
      <c r="F180" s="27"/>
      <c r="G180" s="27"/>
      <c r="H180" s="27"/>
      <c r="I180" s="27"/>
      <c r="J180" s="27"/>
      <c r="K180" s="27"/>
      <c r="L180" s="27"/>
      <c r="M180" s="27"/>
      <c r="N180" s="11"/>
    </row>
    <row r="181" spans="1:14" ht="12.75">
      <c r="A181" s="12" t="s">
        <v>420</v>
      </c>
      <c r="B181" s="27">
        <v>72.541</v>
      </c>
      <c r="C181" s="27">
        <v>72.541</v>
      </c>
      <c r="D181" s="27">
        <v>72.541</v>
      </c>
      <c r="E181" s="27"/>
      <c r="F181" s="27"/>
      <c r="G181" s="27"/>
      <c r="H181" s="27"/>
      <c r="I181" s="27"/>
      <c r="J181" s="27"/>
      <c r="K181" s="27"/>
      <c r="L181" s="27"/>
      <c r="M181" s="27"/>
      <c r="N181" s="11"/>
    </row>
    <row r="182" spans="1:14" ht="12.75">
      <c r="A182" s="12" t="s">
        <v>190</v>
      </c>
      <c r="B182" s="27">
        <v>131.988</v>
      </c>
      <c r="C182" s="27">
        <v>131.988</v>
      </c>
      <c r="D182" s="27">
        <v>131.988</v>
      </c>
      <c r="E182" s="27"/>
      <c r="F182" s="27"/>
      <c r="G182" s="27"/>
      <c r="H182" s="27"/>
      <c r="I182" s="27"/>
      <c r="J182" s="27"/>
      <c r="K182" s="27"/>
      <c r="L182" s="27"/>
      <c r="M182" s="27"/>
      <c r="N182" s="11"/>
    </row>
    <row r="183" spans="1:14" ht="12.75">
      <c r="A183" s="69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6"/>
    </row>
    <row r="184" spans="1:14" s="3" customFormat="1" ht="12.75">
      <c r="A184" s="3" t="s">
        <v>191</v>
      </c>
      <c r="B184" s="25">
        <v>1550.2893191</v>
      </c>
      <c r="C184" s="25">
        <v>1550.2893191</v>
      </c>
      <c r="D184" s="25">
        <v>1544.0893191</v>
      </c>
      <c r="E184" s="25">
        <v>6.2</v>
      </c>
      <c r="F184" s="25">
        <v>6.2</v>
      </c>
      <c r="G184" s="25"/>
      <c r="H184" s="25"/>
      <c r="I184" s="25"/>
      <c r="J184" s="25"/>
      <c r="K184" s="25"/>
      <c r="L184" s="25"/>
      <c r="M184" s="25"/>
      <c r="N184" s="11"/>
    </row>
    <row r="185" spans="1:14" ht="12.75">
      <c r="A185" s="12"/>
      <c r="B185" s="25"/>
      <c r="C185" s="25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11"/>
    </row>
    <row r="186" spans="1:14" ht="12.75">
      <c r="A186" s="12" t="s">
        <v>192</v>
      </c>
      <c r="B186" s="27">
        <v>26.078</v>
      </c>
      <c r="C186" s="27">
        <v>26.078</v>
      </c>
      <c r="D186" s="27">
        <v>26.078</v>
      </c>
      <c r="E186" s="27"/>
      <c r="F186" s="27"/>
      <c r="G186" s="27"/>
      <c r="H186" s="27"/>
      <c r="I186" s="27"/>
      <c r="J186" s="27"/>
      <c r="K186" s="27"/>
      <c r="L186" s="27"/>
      <c r="M186" s="27"/>
      <c r="N186" s="11"/>
    </row>
    <row r="187" spans="1:14" ht="12.75">
      <c r="A187" s="12" t="s">
        <v>193</v>
      </c>
      <c r="B187" s="27">
        <v>106.645</v>
      </c>
      <c r="C187" s="27">
        <v>106.645</v>
      </c>
      <c r="D187" s="27">
        <v>106.645</v>
      </c>
      <c r="E187" s="27"/>
      <c r="F187" s="27"/>
      <c r="G187" s="27"/>
      <c r="H187" s="27"/>
      <c r="I187" s="27"/>
      <c r="J187" s="27"/>
      <c r="K187" s="27"/>
      <c r="L187" s="27"/>
      <c r="M187" s="27"/>
      <c r="N187" s="11"/>
    </row>
    <row r="188" spans="1:14" ht="12.75">
      <c r="A188" s="12" t="s">
        <v>194</v>
      </c>
      <c r="B188" s="27">
        <v>106.645</v>
      </c>
      <c r="C188" s="27">
        <v>106.645</v>
      </c>
      <c r="D188" s="27">
        <v>106.645</v>
      </c>
      <c r="E188" s="27"/>
      <c r="F188" s="27"/>
      <c r="G188" s="27"/>
      <c r="H188" s="27"/>
      <c r="I188" s="27"/>
      <c r="J188" s="27"/>
      <c r="K188" s="27"/>
      <c r="L188" s="27"/>
      <c r="M188" s="27"/>
      <c r="N188" s="11"/>
    </row>
    <row r="189" spans="1:14" ht="12.75">
      <c r="A189" s="12" t="s">
        <v>195</v>
      </c>
      <c r="B189" s="27">
        <v>55.556</v>
      </c>
      <c r="C189" s="27">
        <v>55.556</v>
      </c>
      <c r="D189" s="27">
        <v>55.556</v>
      </c>
      <c r="E189" s="27"/>
      <c r="F189" s="27"/>
      <c r="G189" s="27"/>
      <c r="H189" s="27"/>
      <c r="I189" s="27"/>
      <c r="J189" s="27"/>
      <c r="K189" s="27"/>
      <c r="L189" s="27"/>
      <c r="M189" s="27"/>
      <c r="N189" s="11"/>
    </row>
    <row r="190" spans="1:14" ht="12.75">
      <c r="A190" s="12" t="s">
        <v>196</v>
      </c>
      <c r="B190" s="27">
        <v>235.215</v>
      </c>
      <c r="C190" s="27">
        <v>235.215</v>
      </c>
      <c r="D190" s="27">
        <v>235.215</v>
      </c>
      <c r="E190" s="27"/>
      <c r="F190" s="27"/>
      <c r="G190" s="27"/>
      <c r="H190" s="27"/>
      <c r="I190" s="27"/>
      <c r="J190" s="27"/>
      <c r="K190" s="27"/>
      <c r="L190" s="27"/>
      <c r="M190" s="27"/>
      <c r="N190" s="11"/>
    </row>
    <row r="191" spans="1:14" ht="12.75">
      <c r="A191" s="12" t="s">
        <v>197</v>
      </c>
      <c r="B191" s="27">
        <v>401.134</v>
      </c>
      <c r="C191" s="27">
        <v>401.134</v>
      </c>
      <c r="D191" s="27">
        <v>394.934</v>
      </c>
      <c r="E191" s="27">
        <v>6.2</v>
      </c>
      <c r="F191" s="27">
        <v>6.2</v>
      </c>
      <c r="G191" s="27"/>
      <c r="H191" s="27"/>
      <c r="I191" s="27"/>
      <c r="J191" s="27"/>
      <c r="K191" s="27"/>
      <c r="L191" s="27"/>
      <c r="M191" s="27"/>
      <c r="N191" s="11"/>
    </row>
    <row r="192" spans="1:14" ht="12.75">
      <c r="A192" s="12" t="s">
        <v>198</v>
      </c>
      <c r="B192" s="27">
        <v>143.13299999999998</v>
      </c>
      <c r="C192" s="27">
        <v>143.13299999999998</v>
      </c>
      <c r="D192" s="27">
        <v>136.933</v>
      </c>
      <c r="E192" s="27">
        <v>6.2</v>
      </c>
      <c r="F192" s="27">
        <v>6.2</v>
      </c>
      <c r="G192" s="27"/>
      <c r="H192" s="27"/>
      <c r="I192" s="27"/>
      <c r="J192" s="27"/>
      <c r="K192" s="27"/>
      <c r="L192" s="27"/>
      <c r="M192" s="27"/>
      <c r="N192" s="11"/>
    </row>
    <row r="193" spans="1:14" ht="12.75">
      <c r="A193" s="12" t="s">
        <v>199</v>
      </c>
      <c r="B193" s="27">
        <v>6.37</v>
      </c>
      <c r="C193" s="27">
        <v>6.37</v>
      </c>
      <c r="D193" s="27">
        <v>6.37</v>
      </c>
      <c r="E193" s="27"/>
      <c r="F193" s="27"/>
      <c r="G193" s="27"/>
      <c r="H193" s="27"/>
      <c r="I193" s="27"/>
      <c r="J193" s="27"/>
      <c r="K193" s="27"/>
      <c r="L193" s="27"/>
      <c r="M193" s="27"/>
      <c r="N193" s="11"/>
    </row>
    <row r="194" spans="1:14" ht="12.75">
      <c r="A194" s="12" t="s">
        <v>200</v>
      </c>
      <c r="B194" s="27">
        <v>211.836</v>
      </c>
      <c r="C194" s="27">
        <v>211.836</v>
      </c>
      <c r="D194" s="27">
        <v>211.836</v>
      </c>
      <c r="E194" s="27"/>
      <c r="F194" s="27"/>
      <c r="G194" s="27"/>
      <c r="H194" s="27"/>
      <c r="I194" s="27"/>
      <c r="J194" s="27"/>
      <c r="K194" s="27"/>
      <c r="L194" s="27"/>
      <c r="M194" s="27"/>
      <c r="N194" s="11"/>
    </row>
    <row r="195" spans="1:14" ht="12.75">
      <c r="A195" s="12" t="s">
        <v>201</v>
      </c>
      <c r="B195" s="27">
        <v>123.863</v>
      </c>
      <c r="C195" s="27">
        <v>123.863</v>
      </c>
      <c r="D195" s="27">
        <v>123.863</v>
      </c>
      <c r="E195" s="27"/>
      <c r="F195" s="27"/>
      <c r="G195" s="27"/>
      <c r="H195" s="27"/>
      <c r="I195" s="27"/>
      <c r="J195" s="27"/>
      <c r="K195" s="27"/>
      <c r="L195" s="27"/>
      <c r="M195" s="27"/>
      <c r="N195" s="11"/>
    </row>
    <row r="196" spans="1:14" ht="12.75">
      <c r="A196" s="12" t="s">
        <v>202</v>
      </c>
      <c r="B196" s="27">
        <v>75.349</v>
      </c>
      <c r="C196" s="27">
        <v>75.349</v>
      </c>
      <c r="D196" s="27">
        <v>75.349</v>
      </c>
      <c r="E196" s="27"/>
      <c r="F196" s="27"/>
      <c r="G196" s="27"/>
      <c r="H196" s="27"/>
      <c r="I196" s="27"/>
      <c r="J196" s="27"/>
      <c r="K196" s="27"/>
      <c r="L196" s="27"/>
      <c r="M196" s="27"/>
      <c r="N196" s="11"/>
    </row>
    <row r="197" spans="1:14" ht="12.75">
      <c r="A197" s="12" t="s">
        <v>203</v>
      </c>
      <c r="B197" s="27">
        <v>378.7203191</v>
      </c>
      <c r="C197" s="27">
        <v>378.7203191</v>
      </c>
      <c r="D197" s="27">
        <v>378.7203191</v>
      </c>
      <c r="E197" s="27"/>
      <c r="F197" s="27"/>
      <c r="G197" s="27"/>
      <c r="H197" s="27"/>
      <c r="I197" s="27"/>
      <c r="J197" s="27"/>
      <c r="K197" s="27"/>
      <c r="L197" s="27"/>
      <c r="M197" s="27"/>
      <c r="N197" s="11"/>
    </row>
    <row r="198" spans="1:14" ht="12.75">
      <c r="A198" s="12" t="s">
        <v>204</v>
      </c>
      <c r="B198" s="27">
        <v>326.6109921</v>
      </c>
      <c r="C198" s="27">
        <v>326.6109921</v>
      </c>
      <c r="D198" s="27">
        <v>326.6109921</v>
      </c>
      <c r="E198" s="27"/>
      <c r="F198" s="27"/>
      <c r="G198" s="27"/>
      <c r="H198" s="27"/>
      <c r="I198" s="27"/>
      <c r="J198" s="27"/>
      <c r="K198" s="27"/>
      <c r="L198" s="27"/>
      <c r="M198" s="27"/>
      <c r="N198" s="11"/>
    </row>
    <row r="199" spans="1:14" ht="12.75">
      <c r="A199" s="12" t="s">
        <v>205</v>
      </c>
      <c r="B199" s="27">
        <v>53.386</v>
      </c>
      <c r="C199" s="27">
        <v>53.386</v>
      </c>
      <c r="D199" s="27">
        <v>53.386</v>
      </c>
      <c r="E199" s="27"/>
      <c r="F199" s="27"/>
      <c r="G199" s="27"/>
      <c r="H199" s="27"/>
      <c r="I199" s="27"/>
      <c r="J199" s="27"/>
      <c r="K199" s="27"/>
      <c r="L199" s="27"/>
      <c r="M199" s="27"/>
      <c r="N199" s="11"/>
    </row>
    <row r="200" spans="1:14" ht="12.75">
      <c r="A200" s="69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6"/>
    </row>
    <row r="201" spans="1:14" s="3" customFormat="1" ht="12.75">
      <c r="A201" s="3" t="s">
        <v>206</v>
      </c>
      <c r="B201" s="25">
        <v>1641.7259999999999</v>
      </c>
      <c r="C201" s="25">
        <v>1641.7259999999999</v>
      </c>
      <c r="D201" s="25">
        <v>1553.52</v>
      </c>
      <c r="E201" s="25">
        <v>6.228</v>
      </c>
      <c r="F201" s="25">
        <v>6.228</v>
      </c>
      <c r="G201" s="25"/>
      <c r="H201" s="25">
        <v>81.012</v>
      </c>
      <c r="I201" s="25"/>
      <c r="J201" s="25"/>
      <c r="K201" s="25"/>
      <c r="L201" s="25">
        <v>0.966</v>
      </c>
      <c r="M201" s="25"/>
      <c r="N201" s="11"/>
    </row>
    <row r="202" spans="1:14" ht="12.75">
      <c r="A202" s="12"/>
      <c r="B202" s="25"/>
      <c r="C202" s="25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11"/>
    </row>
    <row r="203" spans="1:14" ht="12.75">
      <c r="A203" s="12" t="s">
        <v>207</v>
      </c>
      <c r="B203" s="27">
        <v>11.942</v>
      </c>
      <c r="C203" s="27">
        <v>11.942</v>
      </c>
      <c r="D203" s="27">
        <v>11.942</v>
      </c>
      <c r="E203" s="27"/>
      <c r="F203" s="27"/>
      <c r="G203" s="27"/>
      <c r="H203" s="27"/>
      <c r="I203" s="27"/>
      <c r="J203" s="27"/>
      <c r="K203" s="27"/>
      <c r="L203" s="27"/>
      <c r="M203" s="27"/>
      <c r="N203" s="11"/>
    </row>
    <row r="204" spans="1:14" ht="12.75">
      <c r="A204" s="12" t="s">
        <v>208</v>
      </c>
      <c r="B204" s="27">
        <v>1061.495</v>
      </c>
      <c r="C204" s="27">
        <v>1061.495</v>
      </c>
      <c r="D204" s="27">
        <v>979.517</v>
      </c>
      <c r="E204" s="27"/>
      <c r="F204" s="27"/>
      <c r="G204" s="27"/>
      <c r="H204" s="27">
        <v>81.012</v>
      </c>
      <c r="I204" s="27"/>
      <c r="J204" s="27"/>
      <c r="K204" s="27"/>
      <c r="L204" s="27">
        <v>0.966</v>
      </c>
      <c r="M204" s="27"/>
      <c r="N204" s="11"/>
    </row>
    <row r="205" spans="1:14" ht="12.75">
      <c r="A205" s="12" t="s">
        <v>209</v>
      </c>
      <c r="B205" s="27">
        <v>8.997</v>
      </c>
      <c r="C205" s="27">
        <v>8.997</v>
      </c>
      <c r="D205" s="27">
        <v>8.997</v>
      </c>
      <c r="E205" s="27"/>
      <c r="F205" s="27"/>
      <c r="G205" s="27"/>
      <c r="H205" s="27"/>
      <c r="I205" s="27"/>
      <c r="J205" s="27"/>
      <c r="K205" s="27"/>
      <c r="L205" s="27"/>
      <c r="M205" s="27"/>
      <c r="N205" s="11"/>
    </row>
    <row r="206" spans="1:14" ht="12.75">
      <c r="A206" s="12" t="s">
        <v>210</v>
      </c>
      <c r="B206" s="27">
        <v>42.392</v>
      </c>
      <c r="C206" s="27">
        <v>42.392</v>
      </c>
      <c r="D206" s="27">
        <v>42.392</v>
      </c>
      <c r="E206" s="27"/>
      <c r="F206" s="27"/>
      <c r="G206" s="27"/>
      <c r="H206" s="27"/>
      <c r="I206" s="27"/>
      <c r="J206" s="27"/>
      <c r="K206" s="27"/>
      <c r="L206" s="27"/>
      <c r="M206" s="27"/>
      <c r="N206" s="11"/>
    </row>
    <row r="207" spans="1:14" ht="12.75">
      <c r="A207" s="12" t="s">
        <v>450</v>
      </c>
      <c r="B207" s="27">
        <v>252.774</v>
      </c>
      <c r="C207" s="27">
        <v>252.774</v>
      </c>
      <c r="D207" s="27">
        <v>246.546</v>
      </c>
      <c r="E207" s="27">
        <v>6.228</v>
      </c>
      <c r="F207" s="27">
        <v>6.228</v>
      </c>
      <c r="G207" s="27"/>
      <c r="H207" s="27"/>
      <c r="I207" s="27"/>
      <c r="J207" s="27"/>
      <c r="K207" s="27"/>
      <c r="L207" s="27"/>
      <c r="M207" s="27"/>
      <c r="N207" s="11"/>
    </row>
    <row r="208" spans="1:14" ht="12.75">
      <c r="A208" s="12" t="s">
        <v>211</v>
      </c>
      <c r="B208" s="27">
        <v>30.699</v>
      </c>
      <c r="C208" s="27">
        <v>30.699</v>
      </c>
      <c r="D208" s="27">
        <v>30.699</v>
      </c>
      <c r="E208" s="27"/>
      <c r="F208" s="27"/>
      <c r="G208" s="27"/>
      <c r="H208" s="27"/>
      <c r="I208" s="27"/>
      <c r="J208" s="27"/>
      <c r="K208" s="27"/>
      <c r="L208" s="27"/>
      <c r="M208" s="27"/>
      <c r="N208" s="11"/>
    </row>
    <row r="209" spans="1:14" ht="12.75">
      <c r="A209" s="12" t="s">
        <v>212</v>
      </c>
      <c r="B209" s="27">
        <v>2.94</v>
      </c>
      <c r="C209" s="27">
        <v>2.94</v>
      </c>
      <c r="D209" s="27">
        <v>2.94</v>
      </c>
      <c r="E209" s="27"/>
      <c r="F209" s="27"/>
      <c r="G209" s="27"/>
      <c r="H209" s="27"/>
      <c r="I209" s="27"/>
      <c r="J209" s="27"/>
      <c r="K209" s="27"/>
      <c r="L209" s="27"/>
      <c r="M209" s="27"/>
      <c r="N209" s="11"/>
    </row>
    <row r="210" spans="1:14" ht="12.75">
      <c r="A210" s="12" t="s">
        <v>213</v>
      </c>
      <c r="B210" s="27">
        <v>63.92</v>
      </c>
      <c r="C210" s="27">
        <v>63.92</v>
      </c>
      <c r="D210" s="27">
        <v>63.92</v>
      </c>
      <c r="E210" s="27"/>
      <c r="F210" s="27"/>
      <c r="G210" s="27"/>
      <c r="H210" s="27"/>
      <c r="I210" s="27"/>
      <c r="J210" s="27"/>
      <c r="K210" s="27"/>
      <c r="L210" s="27"/>
      <c r="M210" s="27"/>
      <c r="N210" s="11"/>
    </row>
    <row r="211" spans="1:14" ht="12.75">
      <c r="A211" s="12" t="s">
        <v>214</v>
      </c>
      <c r="B211" s="27">
        <v>73.564</v>
      </c>
      <c r="C211" s="27">
        <v>73.564</v>
      </c>
      <c r="D211" s="27">
        <v>73.564</v>
      </c>
      <c r="E211" s="27"/>
      <c r="F211" s="27"/>
      <c r="G211" s="27"/>
      <c r="H211" s="27"/>
      <c r="I211" s="27"/>
      <c r="J211" s="27"/>
      <c r="K211" s="27"/>
      <c r="L211" s="27"/>
      <c r="M211" s="27"/>
      <c r="N211" s="11"/>
    </row>
    <row r="212" spans="1:14" ht="12.75">
      <c r="A212" s="12" t="s">
        <v>215</v>
      </c>
      <c r="B212" s="27">
        <v>16.459</v>
      </c>
      <c r="C212" s="27">
        <v>16.459</v>
      </c>
      <c r="D212" s="27">
        <v>16.459</v>
      </c>
      <c r="E212" s="27"/>
      <c r="F212" s="27"/>
      <c r="G212" s="27"/>
      <c r="H212" s="27"/>
      <c r="I212" s="27"/>
      <c r="J212" s="27"/>
      <c r="K212" s="27"/>
      <c r="L212" s="27"/>
      <c r="M212" s="27"/>
      <c r="N212" s="11"/>
    </row>
    <row r="213" spans="1:14" ht="12.75">
      <c r="A213" s="12" t="s">
        <v>216</v>
      </c>
      <c r="B213" s="27">
        <v>2.288</v>
      </c>
      <c r="C213" s="27">
        <v>2.288</v>
      </c>
      <c r="D213" s="27">
        <v>2.288</v>
      </c>
      <c r="E213" s="27"/>
      <c r="F213" s="27"/>
      <c r="G213" s="27"/>
      <c r="H213" s="27"/>
      <c r="I213" s="27"/>
      <c r="J213" s="27"/>
      <c r="K213" s="27"/>
      <c r="L213" s="27"/>
      <c r="M213" s="27"/>
      <c r="N213" s="11"/>
    </row>
    <row r="214" spans="1:14" ht="12.75">
      <c r="A214" s="12" t="s">
        <v>217</v>
      </c>
      <c r="B214" s="27">
        <v>34.817</v>
      </c>
      <c r="C214" s="27">
        <v>34.817</v>
      </c>
      <c r="D214" s="27">
        <v>34.817</v>
      </c>
      <c r="E214" s="27"/>
      <c r="F214" s="27"/>
      <c r="G214" s="27"/>
      <c r="H214" s="27"/>
      <c r="I214" s="27"/>
      <c r="J214" s="27"/>
      <c r="K214" s="27"/>
      <c r="L214" s="27"/>
      <c r="M214" s="27"/>
      <c r="N214" s="11"/>
    </row>
    <row r="215" spans="1:14" ht="12.75">
      <c r="A215" s="12" t="s">
        <v>218</v>
      </c>
      <c r="B215" s="27">
        <v>4.846</v>
      </c>
      <c r="C215" s="27">
        <v>4.846</v>
      </c>
      <c r="D215" s="27">
        <v>4.846</v>
      </c>
      <c r="E215" s="27"/>
      <c r="F215" s="27"/>
      <c r="G215" s="27"/>
      <c r="H215" s="27"/>
      <c r="I215" s="27"/>
      <c r="J215" s="27"/>
      <c r="K215" s="27"/>
      <c r="L215" s="27"/>
      <c r="M215" s="27"/>
      <c r="N215" s="11"/>
    </row>
    <row r="216" spans="1:14" ht="12.75">
      <c r="A216" s="12" t="s">
        <v>219</v>
      </c>
      <c r="B216" s="27">
        <v>34.593</v>
      </c>
      <c r="C216" s="27">
        <v>34.593</v>
      </c>
      <c r="D216" s="27">
        <v>34.593</v>
      </c>
      <c r="E216" s="27"/>
      <c r="F216" s="27"/>
      <c r="G216" s="27"/>
      <c r="H216" s="27"/>
      <c r="I216" s="27"/>
      <c r="J216" s="27"/>
      <c r="K216" s="27"/>
      <c r="L216" s="27"/>
      <c r="M216" s="27"/>
      <c r="N216" s="11"/>
    </row>
    <row r="217" spans="1:14" ht="12.75">
      <c r="A217" s="69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6"/>
    </row>
    <row r="218" spans="1:14" s="3" customFormat="1" ht="12.75">
      <c r="A218" s="3" t="s">
        <v>220</v>
      </c>
      <c r="B218" s="25">
        <v>6885.332</v>
      </c>
      <c r="C218" s="25">
        <v>6885.332</v>
      </c>
      <c r="D218" s="25">
        <v>6847.353</v>
      </c>
      <c r="E218" s="25">
        <v>3.08</v>
      </c>
      <c r="F218" s="25">
        <v>3.08</v>
      </c>
      <c r="G218" s="25"/>
      <c r="H218" s="25"/>
      <c r="I218" s="25"/>
      <c r="J218" s="25"/>
      <c r="K218" s="25"/>
      <c r="L218" s="25"/>
      <c r="M218" s="25">
        <v>34.899</v>
      </c>
      <c r="N218" s="11"/>
    </row>
    <row r="219" spans="1:14" ht="12.75">
      <c r="A219" s="12"/>
      <c r="B219" s="25"/>
      <c r="C219" s="25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11"/>
    </row>
    <row r="220" spans="1:14" ht="12.75">
      <c r="A220" s="12" t="s">
        <v>221</v>
      </c>
      <c r="B220" s="27">
        <v>31.856</v>
      </c>
      <c r="C220" s="27">
        <v>31.856</v>
      </c>
      <c r="D220" s="27">
        <v>31.856</v>
      </c>
      <c r="E220" s="27"/>
      <c r="F220" s="27"/>
      <c r="G220" s="27"/>
      <c r="H220" s="27"/>
      <c r="I220" s="27"/>
      <c r="J220" s="27"/>
      <c r="K220" s="27"/>
      <c r="L220" s="27"/>
      <c r="M220" s="27"/>
      <c r="N220" s="6"/>
    </row>
    <row r="221" spans="1:14" ht="12.75">
      <c r="A221" s="12" t="s">
        <v>222</v>
      </c>
      <c r="B221" s="27">
        <v>249.659</v>
      </c>
      <c r="C221" s="27">
        <v>249.659</v>
      </c>
      <c r="D221" s="27">
        <v>214.76</v>
      </c>
      <c r="E221" s="27"/>
      <c r="F221" s="27"/>
      <c r="G221" s="27"/>
      <c r="H221" s="27"/>
      <c r="I221" s="27"/>
      <c r="J221" s="27"/>
      <c r="K221" s="27"/>
      <c r="L221" s="27"/>
      <c r="M221" s="27">
        <v>34.899</v>
      </c>
      <c r="N221" s="6"/>
    </row>
    <row r="222" spans="1:14" ht="12.75">
      <c r="A222" s="12" t="s">
        <v>223</v>
      </c>
      <c r="B222" s="27">
        <v>57.518</v>
      </c>
      <c r="C222" s="27">
        <v>57.518</v>
      </c>
      <c r="D222" s="27">
        <v>57.518</v>
      </c>
      <c r="E222" s="27"/>
      <c r="F222" s="27"/>
      <c r="G222" s="27"/>
      <c r="H222" s="27"/>
      <c r="I222" s="27"/>
      <c r="J222" s="27"/>
      <c r="K222" s="27"/>
      <c r="L222" s="27"/>
      <c r="M222" s="27"/>
      <c r="N222" s="6"/>
    </row>
    <row r="223" spans="1:14" ht="12.75">
      <c r="A223" s="12" t="s">
        <v>224</v>
      </c>
      <c r="B223" s="27">
        <v>27.679</v>
      </c>
      <c r="C223" s="27">
        <v>27.679</v>
      </c>
      <c r="D223" s="27">
        <v>27.679</v>
      </c>
      <c r="E223" s="27"/>
      <c r="F223" s="27"/>
      <c r="G223" s="27"/>
      <c r="H223" s="27"/>
      <c r="I223" s="27"/>
      <c r="J223" s="27"/>
      <c r="K223" s="27"/>
      <c r="L223" s="27"/>
      <c r="M223" s="27"/>
      <c r="N223" s="6"/>
    </row>
    <row r="224" spans="1:14" ht="12.75">
      <c r="A224" s="12" t="s">
        <v>225</v>
      </c>
      <c r="B224" s="27">
        <v>42.61</v>
      </c>
      <c r="C224" s="27">
        <v>42.61</v>
      </c>
      <c r="D224" s="27">
        <v>42.61</v>
      </c>
      <c r="E224" s="27"/>
      <c r="F224" s="27"/>
      <c r="G224" s="27"/>
      <c r="H224" s="27"/>
      <c r="I224" s="27"/>
      <c r="J224" s="27"/>
      <c r="K224" s="27"/>
      <c r="L224" s="27"/>
      <c r="M224" s="27"/>
      <c r="N224" s="6"/>
    </row>
    <row r="225" spans="1:14" ht="12.75">
      <c r="A225" s="12" t="s">
        <v>226</v>
      </c>
      <c r="B225" s="27">
        <v>10.7</v>
      </c>
      <c r="C225" s="27">
        <v>10.7</v>
      </c>
      <c r="D225" s="27">
        <v>10.7</v>
      </c>
      <c r="E225" s="27"/>
      <c r="F225" s="27"/>
      <c r="G225" s="27"/>
      <c r="H225" s="27"/>
      <c r="I225" s="27"/>
      <c r="J225" s="27"/>
      <c r="K225" s="27"/>
      <c r="L225" s="27"/>
      <c r="M225" s="27"/>
      <c r="N225" s="6"/>
    </row>
    <row r="226" spans="1:14" ht="12.75">
      <c r="A226" s="12" t="s">
        <v>227</v>
      </c>
      <c r="B226" s="27">
        <v>191.795</v>
      </c>
      <c r="C226" s="27">
        <v>191.795</v>
      </c>
      <c r="D226" s="27">
        <v>191.795</v>
      </c>
      <c r="E226" s="27"/>
      <c r="F226" s="27"/>
      <c r="G226" s="27"/>
      <c r="H226" s="27"/>
      <c r="I226" s="27"/>
      <c r="J226" s="27"/>
      <c r="K226" s="27"/>
      <c r="L226" s="27"/>
      <c r="M226" s="27"/>
      <c r="N226" s="6"/>
    </row>
    <row r="227" spans="1:14" ht="12.75">
      <c r="A227" s="12" t="s">
        <v>228</v>
      </c>
      <c r="B227" s="27">
        <v>343.931</v>
      </c>
      <c r="C227" s="27">
        <v>343.931</v>
      </c>
      <c r="D227" s="27">
        <v>343.931</v>
      </c>
      <c r="E227" s="27"/>
      <c r="F227" s="27"/>
      <c r="G227" s="27"/>
      <c r="H227" s="27"/>
      <c r="I227" s="27"/>
      <c r="J227" s="27"/>
      <c r="K227" s="27"/>
      <c r="L227" s="27"/>
      <c r="M227" s="27"/>
      <c r="N227" s="6"/>
    </row>
    <row r="228" spans="1:14" ht="12.75">
      <c r="A228" s="12" t="s">
        <v>229</v>
      </c>
      <c r="B228" s="27">
        <v>6.444</v>
      </c>
      <c r="C228" s="27">
        <v>6.444</v>
      </c>
      <c r="D228" s="27">
        <v>6.444</v>
      </c>
      <c r="E228" s="27"/>
      <c r="F228" s="27"/>
      <c r="G228" s="27"/>
      <c r="H228" s="27"/>
      <c r="I228" s="27"/>
      <c r="J228" s="27"/>
      <c r="K228" s="27"/>
      <c r="L228" s="27"/>
      <c r="M228" s="27"/>
      <c r="N228" s="6"/>
    </row>
    <row r="229" spans="1:14" ht="12.75">
      <c r="A229" s="12" t="s">
        <v>230</v>
      </c>
      <c r="B229" s="27">
        <v>57.626</v>
      </c>
      <c r="C229" s="27">
        <v>57.626</v>
      </c>
      <c r="D229" s="27">
        <v>57.626</v>
      </c>
      <c r="E229" s="27"/>
      <c r="F229" s="27"/>
      <c r="G229" s="27"/>
      <c r="H229" s="27"/>
      <c r="I229" s="27"/>
      <c r="J229" s="27"/>
      <c r="K229" s="27"/>
      <c r="L229" s="27"/>
      <c r="M229" s="27"/>
      <c r="N229" s="6"/>
    </row>
    <row r="230" spans="1:14" ht="12.75">
      <c r="A230" s="12" t="s">
        <v>231</v>
      </c>
      <c r="B230" s="27">
        <v>119.472</v>
      </c>
      <c r="C230" s="27">
        <v>119.472</v>
      </c>
      <c r="D230" s="27">
        <v>119.472</v>
      </c>
      <c r="E230" s="27"/>
      <c r="F230" s="27"/>
      <c r="G230" s="27"/>
      <c r="H230" s="27"/>
      <c r="I230" s="27"/>
      <c r="J230" s="27"/>
      <c r="K230" s="27"/>
      <c r="L230" s="27"/>
      <c r="M230" s="27"/>
      <c r="N230" s="12"/>
    </row>
    <row r="231" spans="1:14" ht="12.75">
      <c r="A231" s="12" t="s">
        <v>232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6"/>
    </row>
    <row r="232" spans="1:14" ht="12.75">
      <c r="A232" s="12" t="s">
        <v>421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6"/>
    </row>
    <row r="233" spans="1:14" ht="12.75">
      <c r="A233" s="12" t="s">
        <v>233</v>
      </c>
      <c r="B233" s="27">
        <v>138.911</v>
      </c>
      <c r="C233" s="27">
        <v>138.911</v>
      </c>
      <c r="D233" s="27">
        <v>138.911</v>
      </c>
      <c r="E233" s="27"/>
      <c r="F233" s="27"/>
      <c r="G233" s="27"/>
      <c r="H233" s="27"/>
      <c r="I233" s="27"/>
      <c r="J233" s="27"/>
      <c r="K233" s="27"/>
      <c r="L233" s="27"/>
      <c r="M233" s="27"/>
      <c r="N233" s="6"/>
    </row>
    <row r="234" spans="1:14" ht="12.75">
      <c r="A234" s="12" t="s">
        <v>234</v>
      </c>
      <c r="B234" s="27">
        <v>227.133</v>
      </c>
      <c r="C234" s="27">
        <v>227.133</v>
      </c>
      <c r="D234" s="27">
        <v>227.133</v>
      </c>
      <c r="E234" s="27"/>
      <c r="F234" s="27"/>
      <c r="G234" s="27"/>
      <c r="H234" s="27"/>
      <c r="I234" s="27"/>
      <c r="J234" s="27"/>
      <c r="K234" s="27"/>
      <c r="L234" s="27"/>
      <c r="M234" s="27"/>
      <c r="N234" s="6"/>
    </row>
    <row r="235" spans="1:14" ht="12.75">
      <c r="A235" s="12" t="s">
        <v>235</v>
      </c>
      <c r="B235" s="27">
        <v>67.74</v>
      </c>
      <c r="C235" s="27">
        <v>67.74</v>
      </c>
      <c r="D235" s="27">
        <v>67.74</v>
      </c>
      <c r="E235" s="27"/>
      <c r="F235" s="27"/>
      <c r="G235" s="27"/>
      <c r="H235" s="27"/>
      <c r="I235" s="27"/>
      <c r="J235" s="27"/>
      <c r="K235" s="27"/>
      <c r="L235" s="27"/>
      <c r="M235" s="27"/>
      <c r="N235" s="6"/>
    </row>
    <row r="236" spans="1:14" ht="12.75">
      <c r="A236" s="12" t="s">
        <v>236</v>
      </c>
      <c r="B236" s="27">
        <v>4731.673</v>
      </c>
      <c r="C236" s="27">
        <v>4731.673</v>
      </c>
      <c r="D236" s="27">
        <v>4729.673</v>
      </c>
      <c r="E236" s="27">
        <v>2</v>
      </c>
      <c r="F236" s="27">
        <v>2</v>
      </c>
      <c r="G236" s="27"/>
      <c r="H236" s="27"/>
      <c r="I236" s="27"/>
      <c r="J236" s="27"/>
      <c r="K236" s="27"/>
      <c r="L236" s="27"/>
      <c r="M236" s="27"/>
      <c r="N236" s="6"/>
    </row>
    <row r="237" spans="1:14" ht="12.75">
      <c r="A237" s="12" t="s">
        <v>237</v>
      </c>
      <c r="B237" s="27">
        <v>115.225</v>
      </c>
      <c r="C237" s="27">
        <v>115.225</v>
      </c>
      <c r="D237" s="27">
        <v>114.145</v>
      </c>
      <c r="E237" s="27">
        <v>1.08</v>
      </c>
      <c r="F237" s="27">
        <v>1.08</v>
      </c>
      <c r="G237" s="27"/>
      <c r="H237" s="27"/>
      <c r="I237" s="27"/>
      <c r="J237" s="27"/>
      <c r="K237" s="27"/>
      <c r="L237" s="27"/>
      <c r="M237" s="27"/>
      <c r="N237" s="6"/>
    </row>
    <row r="238" spans="1:14" ht="12.75">
      <c r="A238" s="12" t="s">
        <v>238</v>
      </c>
      <c r="B238" s="27">
        <v>122.105</v>
      </c>
      <c r="C238" s="27">
        <v>122.105</v>
      </c>
      <c r="D238" s="27">
        <v>122.105</v>
      </c>
      <c r="E238" s="27"/>
      <c r="F238" s="27"/>
      <c r="G238" s="27"/>
      <c r="H238" s="27"/>
      <c r="I238" s="27"/>
      <c r="J238" s="27"/>
      <c r="K238" s="27"/>
      <c r="L238" s="27"/>
      <c r="M238" s="27"/>
      <c r="N238" s="6"/>
    </row>
    <row r="239" spans="1:14" ht="12.75">
      <c r="A239" s="12" t="s">
        <v>239</v>
      </c>
      <c r="B239" s="27">
        <v>43.752</v>
      </c>
      <c r="C239" s="27">
        <v>43.752</v>
      </c>
      <c r="D239" s="27">
        <v>43.752</v>
      </c>
      <c r="E239" s="27"/>
      <c r="F239" s="27"/>
      <c r="G239" s="27"/>
      <c r="H239" s="27"/>
      <c r="I239" s="27"/>
      <c r="J239" s="27"/>
      <c r="K239" s="27"/>
      <c r="L239" s="27"/>
      <c r="M239" s="27"/>
      <c r="N239" s="6"/>
    </row>
    <row r="240" spans="1:14" ht="12.75">
      <c r="A240" s="12" t="s">
        <v>240</v>
      </c>
      <c r="B240" s="27">
        <v>12.48</v>
      </c>
      <c r="C240" s="27">
        <v>12.48</v>
      </c>
      <c r="D240" s="27">
        <v>12.48</v>
      </c>
      <c r="E240" s="27"/>
      <c r="F240" s="27"/>
      <c r="G240" s="27"/>
      <c r="H240" s="27"/>
      <c r="I240" s="27"/>
      <c r="J240" s="27"/>
      <c r="K240" s="27"/>
      <c r="L240" s="27"/>
      <c r="M240" s="27"/>
      <c r="N240" s="6"/>
    </row>
    <row r="241" spans="1:14" ht="12.75">
      <c r="A241" s="12" t="s">
        <v>241</v>
      </c>
      <c r="B241" s="27">
        <v>287.023</v>
      </c>
      <c r="C241" s="27">
        <v>287.023</v>
      </c>
      <c r="D241" s="27">
        <v>287.023</v>
      </c>
      <c r="E241" s="27"/>
      <c r="F241" s="27"/>
      <c r="G241" s="27"/>
      <c r="H241" s="27"/>
      <c r="I241" s="27"/>
      <c r="J241" s="27"/>
      <c r="K241" s="27"/>
      <c r="L241" s="27"/>
      <c r="M241" s="27"/>
      <c r="N241" s="6"/>
    </row>
    <row r="242" spans="1:14" ht="12.75">
      <c r="A242" s="69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6"/>
    </row>
    <row r="243" spans="1:14" s="3" customFormat="1" ht="12.75">
      <c r="A243" s="3" t="s">
        <v>242</v>
      </c>
      <c r="B243" s="25">
        <v>1152.846</v>
      </c>
      <c r="C243" s="25">
        <v>1152.846</v>
      </c>
      <c r="D243" s="25">
        <v>1089.391</v>
      </c>
      <c r="E243" s="25">
        <v>63.455</v>
      </c>
      <c r="F243" s="25">
        <v>63.455</v>
      </c>
      <c r="G243" s="25"/>
      <c r="H243" s="25"/>
      <c r="I243" s="25"/>
      <c r="J243" s="25"/>
      <c r="K243" s="25"/>
      <c r="L243" s="25"/>
      <c r="M243" s="25"/>
      <c r="N243" s="11"/>
    </row>
    <row r="244" spans="1:14" ht="12.75">
      <c r="A244" s="12"/>
      <c r="B244" s="25"/>
      <c r="C244" s="25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11"/>
    </row>
    <row r="245" spans="1:14" ht="12.75">
      <c r="A245" s="12" t="s">
        <v>243</v>
      </c>
      <c r="B245" s="27">
        <v>101.543</v>
      </c>
      <c r="C245" s="27">
        <v>101.543</v>
      </c>
      <c r="D245" s="27">
        <v>101.543</v>
      </c>
      <c r="E245" s="27"/>
      <c r="F245" s="27"/>
      <c r="G245" s="27"/>
      <c r="H245" s="27"/>
      <c r="I245" s="27"/>
      <c r="J245" s="27"/>
      <c r="K245" s="27"/>
      <c r="L245" s="27"/>
      <c r="M245" s="27"/>
      <c r="N245" s="6"/>
    </row>
    <row r="246" spans="1:14" ht="12.75">
      <c r="A246" s="12" t="s">
        <v>244</v>
      </c>
      <c r="B246" s="27">
        <v>51.483</v>
      </c>
      <c r="C246" s="27">
        <v>51.483</v>
      </c>
      <c r="D246" s="27">
        <v>51.483</v>
      </c>
      <c r="E246" s="27"/>
      <c r="F246" s="27"/>
      <c r="G246" s="27"/>
      <c r="H246" s="27"/>
      <c r="I246" s="27"/>
      <c r="J246" s="27"/>
      <c r="K246" s="27"/>
      <c r="L246" s="27"/>
      <c r="M246" s="27"/>
      <c r="N246" s="6"/>
    </row>
    <row r="247" spans="1:14" ht="12.75">
      <c r="A247" s="12" t="s">
        <v>245</v>
      </c>
      <c r="B247" s="27">
        <v>11.48</v>
      </c>
      <c r="C247" s="27">
        <v>11.48</v>
      </c>
      <c r="D247" s="27">
        <v>11.48</v>
      </c>
      <c r="E247" s="27"/>
      <c r="F247" s="27"/>
      <c r="G247" s="27"/>
      <c r="H247" s="27"/>
      <c r="I247" s="27"/>
      <c r="J247" s="27"/>
      <c r="K247" s="27"/>
      <c r="L247" s="27"/>
      <c r="M247" s="27"/>
      <c r="N247" s="6"/>
    </row>
    <row r="248" spans="1:14" ht="12.75">
      <c r="A248" s="12" t="s">
        <v>246</v>
      </c>
      <c r="B248" s="27">
        <v>287.625</v>
      </c>
      <c r="C248" s="27">
        <v>287.625</v>
      </c>
      <c r="D248" s="27">
        <v>226.17</v>
      </c>
      <c r="E248" s="27">
        <v>61.455</v>
      </c>
      <c r="F248" s="27">
        <v>61.455</v>
      </c>
      <c r="G248" s="27"/>
      <c r="H248" s="27"/>
      <c r="I248" s="27"/>
      <c r="J248" s="27"/>
      <c r="K248" s="27"/>
      <c r="L248" s="27"/>
      <c r="M248" s="27"/>
      <c r="N248" s="6"/>
    </row>
    <row r="249" spans="1:14" ht="12.75">
      <c r="A249" s="12" t="s">
        <v>247</v>
      </c>
      <c r="B249" s="27">
        <v>140</v>
      </c>
      <c r="C249" s="27">
        <v>140</v>
      </c>
      <c r="D249" s="27">
        <v>140</v>
      </c>
      <c r="E249" s="27"/>
      <c r="F249" s="27"/>
      <c r="G249" s="27"/>
      <c r="H249" s="27"/>
      <c r="I249" s="27"/>
      <c r="J249" s="27"/>
      <c r="K249" s="27"/>
      <c r="L249" s="27"/>
      <c r="M249" s="27"/>
      <c r="N249" s="6"/>
    </row>
    <row r="250" spans="1:14" ht="12.75">
      <c r="A250" s="12" t="s">
        <v>248</v>
      </c>
      <c r="B250" s="27">
        <v>25.502</v>
      </c>
      <c r="C250" s="27">
        <v>25.502</v>
      </c>
      <c r="D250" s="27">
        <v>25.502</v>
      </c>
      <c r="E250" s="27"/>
      <c r="F250" s="27"/>
      <c r="G250" s="27"/>
      <c r="H250" s="27"/>
      <c r="I250" s="27"/>
      <c r="J250" s="27"/>
      <c r="K250" s="27"/>
      <c r="L250" s="27"/>
      <c r="M250" s="27"/>
      <c r="N250" s="6"/>
    </row>
    <row r="251" spans="1:14" ht="12.75">
      <c r="A251" s="12" t="s">
        <v>249</v>
      </c>
      <c r="B251" s="27">
        <v>22.931</v>
      </c>
      <c r="C251" s="27">
        <v>22.931</v>
      </c>
      <c r="D251" s="27">
        <v>22.931</v>
      </c>
      <c r="E251" s="27"/>
      <c r="F251" s="27"/>
      <c r="G251" s="27"/>
      <c r="H251" s="27"/>
      <c r="I251" s="27"/>
      <c r="J251" s="27"/>
      <c r="K251" s="27"/>
      <c r="L251" s="27"/>
      <c r="M251" s="27"/>
      <c r="N251" s="6"/>
    </row>
    <row r="252" spans="1:14" ht="12.75">
      <c r="A252" s="12" t="s">
        <v>250</v>
      </c>
      <c r="B252" s="27">
        <v>1.875</v>
      </c>
      <c r="C252" s="27">
        <v>1.875</v>
      </c>
      <c r="D252" s="27">
        <v>1.875</v>
      </c>
      <c r="E252" s="27"/>
      <c r="F252" s="27"/>
      <c r="G252" s="27"/>
      <c r="H252" s="27"/>
      <c r="I252" s="27"/>
      <c r="J252" s="27"/>
      <c r="K252" s="27"/>
      <c r="L252" s="27"/>
      <c r="M252" s="27"/>
      <c r="N252" s="6"/>
    </row>
    <row r="253" spans="1:14" ht="12.75">
      <c r="A253" s="12" t="s">
        <v>251</v>
      </c>
      <c r="B253" s="27">
        <v>46.105</v>
      </c>
      <c r="C253" s="27">
        <v>46.105</v>
      </c>
      <c r="D253" s="27">
        <v>46.105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6"/>
    </row>
    <row r="254" spans="1:14" ht="12.75">
      <c r="A254" s="12" t="s">
        <v>252</v>
      </c>
      <c r="B254" s="27">
        <v>9.547</v>
      </c>
      <c r="C254" s="27">
        <v>9.547</v>
      </c>
      <c r="D254" s="27">
        <v>9.547</v>
      </c>
      <c r="E254" s="27"/>
      <c r="F254" s="27"/>
      <c r="G254" s="27"/>
      <c r="H254" s="27"/>
      <c r="I254" s="27"/>
      <c r="J254" s="27"/>
      <c r="K254" s="27"/>
      <c r="L254" s="27"/>
      <c r="M254" s="27"/>
      <c r="N254" s="6"/>
    </row>
    <row r="255" spans="1:14" ht="12.75">
      <c r="A255" s="12" t="s">
        <v>253</v>
      </c>
      <c r="B255" s="27">
        <v>61.608</v>
      </c>
      <c r="C255" s="27">
        <v>61.608</v>
      </c>
      <c r="D255" s="27">
        <v>59.608</v>
      </c>
      <c r="E255" s="27">
        <v>2</v>
      </c>
      <c r="F255" s="27">
        <v>2</v>
      </c>
      <c r="G255" s="27"/>
      <c r="H255" s="27"/>
      <c r="I255" s="27"/>
      <c r="J255" s="27"/>
      <c r="K255" s="27"/>
      <c r="L255" s="27"/>
      <c r="M255" s="27"/>
      <c r="N255" s="6"/>
    </row>
    <row r="256" spans="1:14" ht="12.75">
      <c r="A256" s="12" t="s">
        <v>254</v>
      </c>
      <c r="B256" s="27">
        <v>75.094</v>
      </c>
      <c r="C256" s="27">
        <v>75.094</v>
      </c>
      <c r="D256" s="27">
        <v>75.094</v>
      </c>
      <c r="E256" s="27"/>
      <c r="F256" s="27"/>
      <c r="G256" s="27"/>
      <c r="H256" s="27"/>
      <c r="I256" s="27"/>
      <c r="J256" s="27"/>
      <c r="K256" s="27"/>
      <c r="L256" s="27"/>
      <c r="M256" s="27"/>
      <c r="N256" s="12"/>
    </row>
    <row r="257" spans="1:14" ht="12.75">
      <c r="A257" s="12" t="s">
        <v>255</v>
      </c>
      <c r="B257" s="27">
        <v>453.593</v>
      </c>
      <c r="C257" s="27">
        <v>453.593</v>
      </c>
      <c r="D257" s="27">
        <v>453.593</v>
      </c>
      <c r="E257" s="27"/>
      <c r="F257" s="27"/>
      <c r="G257" s="27"/>
      <c r="H257" s="27"/>
      <c r="I257" s="27"/>
      <c r="J257" s="27"/>
      <c r="K257" s="27"/>
      <c r="L257" s="27"/>
      <c r="M257" s="27"/>
      <c r="N257" s="6"/>
    </row>
    <row r="258" spans="1:14" ht="12.75">
      <c r="A258" s="12" t="s">
        <v>256</v>
      </c>
      <c r="B258" s="27">
        <v>4.46</v>
      </c>
      <c r="C258" s="27">
        <v>4.46</v>
      </c>
      <c r="D258" s="27">
        <v>4.46</v>
      </c>
      <c r="E258" s="27"/>
      <c r="F258" s="27"/>
      <c r="G258" s="27"/>
      <c r="H258" s="27"/>
      <c r="I258" s="27"/>
      <c r="J258" s="27"/>
      <c r="K258" s="27"/>
      <c r="L258" s="27"/>
      <c r="M258" s="27"/>
      <c r="N258" s="6"/>
    </row>
    <row r="259" spans="1:14" ht="12.75">
      <c r="A259" s="69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6"/>
    </row>
    <row r="260" spans="1:14" s="3" customFormat="1" ht="12.75">
      <c r="A260" s="3" t="s">
        <v>257</v>
      </c>
      <c r="B260" s="25">
        <v>1856.6740000000002</v>
      </c>
      <c r="C260" s="25">
        <v>1856.6740000000002</v>
      </c>
      <c r="D260" s="25">
        <v>1851.111</v>
      </c>
      <c r="E260" s="25">
        <v>5.563</v>
      </c>
      <c r="F260" s="25">
        <v>5.563</v>
      </c>
      <c r="G260" s="25"/>
      <c r="H260" s="25"/>
      <c r="I260" s="25"/>
      <c r="J260" s="25"/>
      <c r="K260" s="25"/>
      <c r="L260" s="25"/>
      <c r="M260" s="25"/>
      <c r="N260" s="11"/>
    </row>
    <row r="261" spans="1:14" ht="12.75">
      <c r="A261" s="12"/>
      <c r="B261" s="25"/>
      <c r="C261" s="25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11"/>
    </row>
    <row r="262" spans="1:14" ht="12.75">
      <c r="A262" s="12" t="s">
        <v>258</v>
      </c>
      <c r="B262" s="27">
        <v>86.595</v>
      </c>
      <c r="C262" s="27">
        <v>86.595</v>
      </c>
      <c r="D262" s="27">
        <v>86.595</v>
      </c>
      <c r="E262" s="27"/>
      <c r="F262" s="27"/>
      <c r="G262" s="27"/>
      <c r="H262" s="27"/>
      <c r="I262" s="27"/>
      <c r="J262" s="27"/>
      <c r="K262" s="27"/>
      <c r="L262" s="27"/>
      <c r="M262" s="27"/>
      <c r="N262" s="6"/>
    </row>
    <row r="263" spans="1:14" ht="12.75">
      <c r="A263" s="12" t="s">
        <v>259</v>
      </c>
      <c r="B263" s="27">
        <v>33.511</v>
      </c>
      <c r="C263" s="27">
        <v>33.511</v>
      </c>
      <c r="D263" s="27">
        <v>33.511</v>
      </c>
      <c r="E263" s="27"/>
      <c r="F263" s="27"/>
      <c r="G263" s="27"/>
      <c r="H263" s="27"/>
      <c r="I263" s="27"/>
      <c r="J263" s="27"/>
      <c r="K263" s="27"/>
      <c r="L263" s="27"/>
      <c r="M263" s="27"/>
      <c r="N263" s="6"/>
    </row>
    <row r="264" spans="1:14" ht="12.75">
      <c r="A264" s="12" t="s">
        <v>260</v>
      </c>
      <c r="B264" s="27">
        <v>19.745</v>
      </c>
      <c r="C264" s="27">
        <v>19.745</v>
      </c>
      <c r="D264" s="27">
        <v>19.745</v>
      </c>
      <c r="E264" s="27"/>
      <c r="F264" s="27"/>
      <c r="G264" s="27"/>
      <c r="H264" s="27"/>
      <c r="I264" s="27"/>
      <c r="J264" s="27"/>
      <c r="K264" s="27"/>
      <c r="L264" s="27"/>
      <c r="M264" s="27"/>
      <c r="N264" s="6"/>
    </row>
    <row r="265" spans="1:14" ht="12.75">
      <c r="A265" s="12" t="s">
        <v>261</v>
      </c>
      <c r="B265" s="27">
        <v>92.753</v>
      </c>
      <c r="C265" s="27">
        <v>92.753</v>
      </c>
      <c r="D265" s="27">
        <v>92.753</v>
      </c>
      <c r="E265" s="27"/>
      <c r="F265" s="27"/>
      <c r="G265" s="27"/>
      <c r="H265" s="27"/>
      <c r="I265" s="27"/>
      <c r="J265" s="27"/>
      <c r="K265" s="27"/>
      <c r="L265" s="27"/>
      <c r="M265" s="27"/>
      <c r="N265" s="6"/>
    </row>
    <row r="266" spans="1:14" ht="12.75">
      <c r="A266" s="12" t="s">
        <v>262</v>
      </c>
      <c r="B266" s="27">
        <v>58.303</v>
      </c>
      <c r="C266" s="27">
        <v>58.303</v>
      </c>
      <c r="D266" s="27">
        <v>58.303</v>
      </c>
      <c r="E266" s="27"/>
      <c r="F266" s="27"/>
      <c r="G266" s="27"/>
      <c r="H266" s="27"/>
      <c r="I266" s="27"/>
      <c r="J266" s="27"/>
      <c r="K266" s="27"/>
      <c r="L266" s="27"/>
      <c r="M266" s="27"/>
      <c r="N266" s="6"/>
    </row>
    <row r="267" spans="1:14" ht="12.75">
      <c r="A267" s="12" t="s">
        <v>263</v>
      </c>
      <c r="B267" s="27">
        <v>23.509</v>
      </c>
      <c r="C267" s="27">
        <v>23.509</v>
      </c>
      <c r="D267" s="27">
        <v>23.509</v>
      </c>
      <c r="E267" s="27"/>
      <c r="F267" s="27"/>
      <c r="G267" s="27"/>
      <c r="H267" s="27"/>
      <c r="I267" s="27"/>
      <c r="J267" s="27"/>
      <c r="K267" s="27"/>
      <c r="L267" s="27"/>
      <c r="M267" s="27"/>
      <c r="N267" s="6"/>
    </row>
    <row r="268" spans="1:14" ht="12.75">
      <c r="A268" s="12" t="s">
        <v>264</v>
      </c>
      <c r="B268" s="27">
        <v>48.787</v>
      </c>
      <c r="C268" s="27">
        <v>48.787</v>
      </c>
      <c r="D268" s="27">
        <v>48.787</v>
      </c>
      <c r="E268" s="27"/>
      <c r="F268" s="27"/>
      <c r="G268" s="27"/>
      <c r="H268" s="27"/>
      <c r="I268" s="27"/>
      <c r="J268" s="27"/>
      <c r="K268" s="27"/>
      <c r="L268" s="27"/>
      <c r="M268" s="27"/>
      <c r="N268" s="6"/>
    </row>
    <row r="269" spans="1:14" ht="12.75">
      <c r="A269" s="12" t="s">
        <v>265</v>
      </c>
      <c r="B269" s="27">
        <v>36.97</v>
      </c>
      <c r="C269" s="27">
        <v>36.97</v>
      </c>
      <c r="D269" s="27">
        <v>36.97</v>
      </c>
      <c r="E269" s="27"/>
      <c r="F269" s="27"/>
      <c r="G269" s="27"/>
      <c r="H269" s="27"/>
      <c r="I269" s="27"/>
      <c r="J269" s="27"/>
      <c r="K269" s="27"/>
      <c r="L269" s="27"/>
      <c r="M269" s="27"/>
      <c r="N269" s="6"/>
    </row>
    <row r="270" spans="1:14" ht="12.75">
      <c r="A270" s="12" t="s">
        <v>266</v>
      </c>
      <c r="B270" s="27">
        <v>11.552</v>
      </c>
      <c r="C270" s="27">
        <v>11.552</v>
      </c>
      <c r="D270" s="27">
        <v>11.552</v>
      </c>
      <c r="E270" s="27"/>
      <c r="F270" s="27"/>
      <c r="G270" s="27"/>
      <c r="H270" s="27"/>
      <c r="I270" s="27"/>
      <c r="J270" s="27"/>
      <c r="K270" s="27"/>
      <c r="L270" s="27"/>
      <c r="M270" s="27"/>
      <c r="N270" s="6"/>
    </row>
    <row r="271" spans="1:14" ht="12.75">
      <c r="A271" s="12" t="s">
        <v>267</v>
      </c>
      <c r="B271" s="27">
        <v>164.856</v>
      </c>
      <c r="C271" s="27">
        <v>164.856</v>
      </c>
      <c r="D271" s="27">
        <v>164.856</v>
      </c>
      <c r="E271" s="27"/>
      <c r="F271" s="27"/>
      <c r="G271" s="27"/>
      <c r="H271" s="27"/>
      <c r="I271" s="27"/>
      <c r="J271" s="27"/>
      <c r="K271" s="27"/>
      <c r="L271" s="27"/>
      <c r="M271" s="27"/>
      <c r="N271" s="6"/>
    </row>
    <row r="272" spans="1:14" ht="12.75">
      <c r="A272" s="12" t="s">
        <v>268</v>
      </c>
      <c r="B272" s="27">
        <v>25.031</v>
      </c>
      <c r="C272" s="27">
        <v>25.031</v>
      </c>
      <c r="D272" s="27">
        <v>25.031</v>
      </c>
      <c r="E272" s="27"/>
      <c r="F272" s="27"/>
      <c r="G272" s="27"/>
      <c r="H272" s="27"/>
      <c r="I272" s="27"/>
      <c r="J272" s="27"/>
      <c r="K272" s="27"/>
      <c r="L272" s="27"/>
      <c r="M272" s="27"/>
      <c r="N272" s="6"/>
    </row>
    <row r="273" spans="1:14" ht="12.75">
      <c r="A273" s="12" t="s">
        <v>269</v>
      </c>
      <c r="B273" s="27">
        <v>107.011</v>
      </c>
      <c r="C273" s="27">
        <v>107.011</v>
      </c>
      <c r="D273" s="27">
        <v>107.011</v>
      </c>
      <c r="E273" s="27"/>
      <c r="F273" s="27"/>
      <c r="G273" s="27"/>
      <c r="H273" s="27"/>
      <c r="I273" s="27"/>
      <c r="J273" s="27"/>
      <c r="K273" s="27"/>
      <c r="L273" s="27"/>
      <c r="M273" s="27"/>
      <c r="N273" s="6"/>
    </row>
    <row r="274" spans="1:14" ht="12.75">
      <c r="A274" s="12" t="s">
        <v>270</v>
      </c>
      <c r="B274" s="27">
        <v>778.519</v>
      </c>
      <c r="C274" s="27">
        <v>778.519</v>
      </c>
      <c r="D274" s="27">
        <v>777.319</v>
      </c>
      <c r="E274" s="27">
        <v>1.2</v>
      </c>
      <c r="F274" s="27">
        <v>1.2</v>
      </c>
      <c r="G274" s="27"/>
      <c r="H274" s="27"/>
      <c r="I274" s="27"/>
      <c r="J274" s="27"/>
      <c r="K274" s="27"/>
      <c r="L274" s="27"/>
      <c r="M274" s="27"/>
      <c r="N274" s="12"/>
    </row>
    <row r="275" spans="1:14" ht="12.75">
      <c r="A275" s="12" t="s">
        <v>422</v>
      </c>
      <c r="B275" s="27">
        <v>437.47</v>
      </c>
      <c r="C275" s="27">
        <v>437.47</v>
      </c>
      <c r="D275" s="27">
        <v>433.107</v>
      </c>
      <c r="E275" s="27">
        <v>4.363</v>
      </c>
      <c r="F275" s="27">
        <v>4.363</v>
      </c>
      <c r="G275" s="27"/>
      <c r="H275" s="27"/>
      <c r="I275" s="27"/>
      <c r="J275" s="27"/>
      <c r="K275" s="27"/>
      <c r="L275" s="27"/>
      <c r="M275" s="27"/>
      <c r="N275" s="6"/>
    </row>
    <row r="276" spans="1:14" ht="12.75">
      <c r="A276" s="12" t="s">
        <v>271</v>
      </c>
      <c r="B276" s="27">
        <v>48.907</v>
      </c>
      <c r="C276" s="27">
        <v>48.907</v>
      </c>
      <c r="D276" s="27">
        <v>48.907</v>
      </c>
      <c r="E276" s="27"/>
      <c r="F276" s="27"/>
      <c r="G276" s="27"/>
      <c r="H276" s="27"/>
      <c r="I276" s="27"/>
      <c r="J276" s="27"/>
      <c r="K276" s="27"/>
      <c r="L276" s="27"/>
      <c r="M276" s="27"/>
      <c r="N276" s="6"/>
    </row>
    <row r="277" spans="1:14" ht="12.75">
      <c r="A277" s="69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6"/>
    </row>
    <row r="278" spans="1:14" s="3" customFormat="1" ht="12.75">
      <c r="A278" s="3" t="s">
        <v>272</v>
      </c>
      <c r="B278" s="25">
        <v>1309.8719999999998</v>
      </c>
      <c r="C278" s="25">
        <v>1309.8719999999998</v>
      </c>
      <c r="D278" s="25">
        <v>1193.793</v>
      </c>
      <c r="E278" s="25">
        <v>116.079</v>
      </c>
      <c r="F278" s="25">
        <v>116.079</v>
      </c>
      <c r="G278" s="25"/>
      <c r="H278" s="25"/>
      <c r="I278" s="25"/>
      <c r="J278" s="25"/>
      <c r="K278" s="25"/>
      <c r="L278" s="25"/>
      <c r="M278" s="25"/>
      <c r="N278" s="11"/>
    </row>
    <row r="279" spans="1:14" ht="12.75">
      <c r="A279" s="12"/>
      <c r="B279" s="25"/>
      <c r="C279" s="25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11"/>
    </row>
    <row r="280" spans="1:14" ht="12.75">
      <c r="A280" s="12" t="s">
        <v>273</v>
      </c>
      <c r="B280" s="27">
        <v>92.31</v>
      </c>
      <c r="C280" s="27">
        <v>92.31</v>
      </c>
      <c r="D280" s="27">
        <v>92.31</v>
      </c>
      <c r="E280" s="27"/>
      <c r="F280" s="27"/>
      <c r="G280" s="27"/>
      <c r="H280" s="27"/>
      <c r="I280" s="27"/>
      <c r="J280" s="27"/>
      <c r="K280" s="27"/>
      <c r="L280" s="27"/>
      <c r="M280" s="27"/>
      <c r="N280" s="6"/>
    </row>
    <row r="281" spans="1:14" ht="12.75">
      <c r="A281" s="12" t="s">
        <v>274</v>
      </c>
      <c r="B281" s="27">
        <v>30.939</v>
      </c>
      <c r="C281" s="27">
        <v>30.939</v>
      </c>
      <c r="D281" s="27">
        <v>30.939</v>
      </c>
      <c r="E281" s="27"/>
      <c r="F281" s="27"/>
      <c r="G281" s="27"/>
      <c r="H281" s="27"/>
      <c r="I281" s="27"/>
      <c r="J281" s="27"/>
      <c r="K281" s="27"/>
      <c r="L281" s="27"/>
      <c r="M281" s="27"/>
      <c r="N281" s="6"/>
    </row>
    <row r="282" spans="1:14" ht="12.75">
      <c r="A282" s="12" t="s">
        <v>275</v>
      </c>
      <c r="B282" s="27">
        <v>14.334</v>
      </c>
      <c r="C282" s="27">
        <v>14.334</v>
      </c>
      <c r="D282" s="27">
        <v>14.334</v>
      </c>
      <c r="E282" s="27"/>
      <c r="F282" s="27"/>
      <c r="G282" s="27"/>
      <c r="H282" s="27"/>
      <c r="I282" s="27"/>
      <c r="J282" s="27"/>
      <c r="K282" s="27"/>
      <c r="L282" s="27"/>
      <c r="M282" s="27"/>
      <c r="N282" s="6"/>
    </row>
    <row r="283" spans="1:14" ht="12.75">
      <c r="A283" s="12" t="s">
        <v>276</v>
      </c>
      <c r="B283" s="27">
        <v>28.302</v>
      </c>
      <c r="C283" s="27">
        <v>28.302</v>
      </c>
      <c r="D283" s="27">
        <v>28.302</v>
      </c>
      <c r="E283" s="27"/>
      <c r="F283" s="27"/>
      <c r="G283" s="27"/>
      <c r="H283" s="27"/>
      <c r="I283" s="27"/>
      <c r="J283" s="27"/>
      <c r="K283" s="27"/>
      <c r="L283" s="27"/>
      <c r="M283" s="27"/>
      <c r="N283" s="6"/>
    </row>
    <row r="284" spans="1:14" ht="12.75">
      <c r="A284" s="12" t="s">
        <v>277</v>
      </c>
      <c r="B284" s="27">
        <v>16.169</v>
      </c>
      <c r="C284" s="27">
        <v>16.169</v>
      </c>
      <c r="D284" s="27">
        <v>16.169</v>
      </c>
      <c r="E284" s="27"/>
      <c r="F284" s="27"/>
      <c r="G284" s="27"/>
      <c r="H284" s="27"/>
      <c r="I284" s="27"/>
      <c r="J284" s="27"/>
      <c r="K284" s="27"/>
      <c r="L284" s="27"/>
      <c r="M284" s="27"/>
      <c r="N284" s="6"/>
    </row>
    <row r="285" spans="1:14" ht="12.75">
      <c r="A285" s="12" t="s">
        <v>278</v>
      </c>
      <c r="B285" s="27">
        <v>19.551</v>
      </c>
      <c r="C285" s="27">
        <v>19.551</v>
      </c>
      <c r="D285" s="27">
        <v>19.551</v>
      </c>
      <c r="E285" s="27"/>
      <c r="F285" s="27"/>
      <c r="G285" s="27"/>
      <c r="H285" s="27"/>
      <c r="I285" s="27"/>
      <c r="J285" s="27"/>
      <c r="K285" s="27"/>
      <c r="L285" s="27"/>
      <c r="M285" s="27"/>
      <c r="N285" s="6"/>
    </row>
    <row r="286" spans="1:14" ht="12.75">
      <c r="A286" s="12" t="s">
        <v>279</v>
      </c>
      <c r="B286" s="27">
        <v>24.226</v>
      </c>
      <c r="C286" s="27">
        <v>24.226</v>
      </c>
      <c r="D286" s="27">
        <v>24.226</v>
      </c>
      <c r="E286" s="27"/>
      <c r="F286" s="27"/>
      <c r="G286" s="27"/>
      <c r="H286" s="27"/>
      <c r="I286" s="27"/>
      <c r="J286" s="27"/>
      <c r="K286" s="27"/>
      <c r="L286" s="27"/>
      <c r="M286" s="27"/>
      <c r="N286" s="6"/>
    </row>
    <row r="287" spans="1:14" ht="12.75">
      <c r="A287" s="12" t="s">
        <v>280</v>
      </c>
      <c r="B287" s="27">
        <v>21.805</v>
      </c>
      <c r="C287" s="27">
        <v>21.805</v>
      </c>
      <c r="D287" s="27">
        <v>21.805</v>
      </c>
      <c r="E287" s="27"/>
      <c r="F287" s="27"/>
      <c r="G287" s="27"/>
      <c r="H287" s="27"/>
      <c r="I287" s="27"/>
      <c r="J287" s="27"/>
      <c r="K287" s="27"/>
      <c r="L287" s="27"/>
      <c r="M287" s="27"/>
      <c r="N287" s="6"/>
    </row>
    <row r="288" spans="1:14" ht="12.75">
      <c r="A288" s="12" t="s">
        <v>281</v>
      </c>
      <c r="B288" s="27">
        <v>189.383</v>
      </c>
      <c r="C288" s="27">
        <v>189.383</v>
      </c>
      <c r="D288" s="27">
        <v>75.078</v>
      </c>
      <c r="E288" s="27">
        <v>114.305</v>
      </c>
      <c r="F288" s="27">
        <v>114.305</v>
      </c>
      <c r="G288" s="27"/>
      <c r="H288" s="27"/>
      <c r="I288" s="27"/>
      <c r="J288" s="27"/>
      <c r="K288" s="27"/>
      <c r="L288" s="27"/>
      <c r="M288" s="27"/>
      <c r="N288" s="6"/>
    </row>
    <row r="289" spans="1:14" ht="12.75">
      <c r="A289" s="12" t="s">
        <v>282</v>
      </c>
      <c r="B289" s="27">
        <v>24.443</v>
      </c>
      <c r="C289" s="27">
        <v>24.443</v>
      </c>
      <c r="D289" s="27">
        <v>24.443</v>
      </c>
      <c r="E289" s="27"/>
      <c r="F289" s="27"/>
      <c r="G289" s="27"/>
      <c r="H289" s="27"/>
      <c r="I289" s="27"/>
      <c r="J289" s="27"/>
      <c r="K289" s="27"/>
      <c r="L289" s="27"/>
      <c r="M289" s="27"/>
      <c r="N289" s="6"/>
    </row>
    <row r="290" spans="1:14" ht="12.75">
      <c r="A290" s="12" t="s">
        <v>283</v>
      </c>
      <c r="B290" s="27">
        <v>18.111</v>
      </c>
      <c r="C290" s="27">
        <v>18.111</v>
      </c>
      <c r="D290" s="27">
        <v>18.111</v>
      </c>
      <c r="E290" s="27"/>
      <c r="F290" s="27"/>
      <c r="G290" s="27"/>
      <c r="H290" s="27"/>
      <c r="I290" s="27"/>
      <c r="J290" s="27"/>
      <c r="K290" s="27"/>
      <c r="L290" s="27"/>
      <c r="M290" s="27"/>
      <c r="N290" s="6"/>
    </row>
    <row r="291" spans="1:14" ht="12.75">
      <c r="A291" s="12" t="s">
        <v>284</v>
      </c>
      <c r="B291" s="27">
        <v>28.456</v>
      </c>
      <c r="C291" s="27">
        <v>28.456</v>
      </c>
      <c r="D291" s="27">
        <v>28.456</v>
      </c>
      <c r="E291" s="27"/>
      <c r="F291" s="27"/>
      <c r="G291" s="27"/>
      <c r="H291" s="27"/>
      <c r="I291" s="27"/>
      <c r="J291" s="27"/>
      <c r="K291" s="27"/>
      <c r="L291" s="27"/>
      <c r="M291" s="27"/>
      <c r="N291" s="6"/>
    </row>
    <row r="292" spans="1:14" ht="12.75">
      <c r="A292" s="12" t="s">
        <v>285</v>
      </c>
      <c r="B292" s="27">
        <v>718.703</v>
      </c>
      <c r="C292" s="27">
        <v>718.703</v>
      </c>
      <c r="D292" s="27">
        <v>718.529</v>
      </c>
      <c r="E292" s="27">
        <v>0.174</v>
      </c>
      <c r="F292" s="27">
        <v>0.174</v>
      </c>
      <c r="G292" s="27"/>
      <c r="H292" s="27"/>
      <c r="I292" s="27"/>
      <c r="J292" s="27"/>
      <c r="K292" s="27"/>
      <c r="L292" s="27"/>
      <c r="M292" s="27"/>
      <c r="N292" s="6"/>
    </row>
    <row r="293" spans="1:14" ht="12.75">
      <c r="A293" s="12" t="s">
        <v>286</v>
      </c>
      <c r="B293" s="27">
        <v>114.079</v>
      </c>
      <c r="C293" s="27">
        <v>114.079</v>
      </c>
      <c r="D293" s="27">
        <v>112.479</v>
      </c>
      <c r="E293" s="27">
        <v>1.6</v>
      </c>
      <c r="F293" s="27">
        <v>1.6</v>
      </c>
      <c r="G293" s="27"/>
      <c r="H293" s="27"/>
      <c r="I293" s="27"/>
      <c r="J293" s="27"/>
      <c r="K293" s="27"/>
      <c r="L293" s="27"/>
      <c r="M293" s="27"/>
      <c r="N293" s="12"/>
    </row>
    <row r="294" spans="1:14" ht="12.75">
      <c r="A294" s="12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12"/>
    </row>
    <row r="295" spans="2:13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E39" sqref="E39"/>
    </sheetView>
  </sheetViews>
  <sheetFormatPr defaultColWidth="9.140625" defaultRowHeight="12.75"/>
  <cols>
    <col min="2" max="2" width="30.421875" style="0" customWidth="1"/>
    <col min="3" max="3" width="16.57421875" style="0" customWidth="1"/>
    <col min="4" max="4" width="12.7109375" style="0" customWidth="1"/>
    <col min="5" max="5" width="13.57421875" style="0" customWidth="1"/>
    <col min="6" max="6" width="13.28125" style="0" customWidth="1"/>
    <col min="7" max="7" width="19.7109375" style="0" bestFit="1" customWidth="1"/>
    <col min="8" max="8" width="19.7109375" style="0" customWidth="1"/>
    <col min="9" max="9" width="14.8515625" style="0" customWidth="1"/>
    <col min="10" max="10" width="9.57421875" style="0" bestFit="1" customWidth="1"/>
  </cols>
  <sheetData>
    <row r="1" spans="1:9" ht="12.75">
      <c r="A1" s="9"/>
      <c r="B1" s="125" t="s">
        <v>439</v>
      </c>
      <c r="C1" s="126"/>
      <c r="D1" s="126"/>
      <c r="E1" s="126"/>
      <c r="F1" s="126"/>
      <c r="G1" s="126"/>
      <c r="H1" s="29"/>
      <c r="I1" s="28"/>
    </row>
    <row r="2" spans="1:9" ht="12.75">
      <c r="A2" s="9"/>
      <c r="B2" s="28"/>
      <c r="C2" s="29"/>
      <c r="D2" s="29"/>
      <c r="E2" s="29"/>
      <c r="F2" s="29"/>
      <c r="G2" s="29"/>
      <c r="H2" s="29"/>
      <c r="I2" s="28"/>
    </row>
    <row r="3" spans="1:9" ht="12.75">
      <c r="A3" s="9"/>
      <c r="B3" s="47"/>
      <c r="C3" s="29"/>
      <c r="D3" s="29"/>
      <c r="E3" s="29"/>
      <c r="F3" s="29"/>
      <c r="G3" s="29"/>
      <c r="H3" s="100"/>
      <c r="I3" s="28"/>
    </row>
    <row r="4" spans="1:9" ht="12.75">
      <c r="A4" s="9"/>
      <c r="B4" s="9"/>
      <c r="C4" s="40"/>
      <c r="D4" s="9"/>
      <c r="E4" s="9"/>
      <c r="F4" s="9"/>
      <c r="G4" s="9"/>
      <c r="H4" s="9"/>
      <c r="I4" s="23" t="s">
        <v>380</v>
      </c>
    </row>
    <row r="5" spans="1:9" ht="13.5" thickBot="1">
      <c r="A5" s="9"/>
      <c r="B5" s="9"/>
      <c r="C5" s="77"/>
      <c r="D5" s="77"/>
      <c r="E5" s="77"/>
      <c r="F5" s="77"/>
      <c r="G5" s="77"/>
      <c r="H5" s="77"/>
      <c r="I5" s="77"/>
    </row>
    <row r="6" spans="1:9" ht="26.25" thickBot="1">
      <c r="A6" s="30"/>
      <c r="B6" s="31" t="s">
        <v>381</v>
      </c>
      <c r="C6" s="31" t="s">
        <v>357</v>
      </c>
      <c r="D6" s="31" t="s">
        <v>348</v>
      </c>
      <c r="E6" s="31" t="s">
        <v>377</v>
      </c>
      <c r="F6" s="31" t="s">
        <v>382</v>
      </c>
      <c r="G6" s="31" t="s">
        <v>452</v>
      </c>
      <c r="H6" s="31" t="s">
        <v>43</v>
      </c>
      <c r="I6" s="31" t="s">
        <v>42</v>
      </c>
    </row>
    <row r="7" spans="1:10" ht="12.75">
      <c r="A7" s="9"/>
      <c r="B7" s="9"/>
      <c r="C7" s="99"/>
      <c r="D7" s="99"/>
      <c r="E7" s="99"/>
      <c r="F7" s="99"/>
      <c r="G7" s="99"/>
      <c r="H7" s="99"/>
      <c r="I7" s="99"/>
      <c r="J7" s="105"/>
    </row>
    <row r="8" spans="1:10" ht="12.75">
      <c r="A8" s="9" t="s">
        <v>408</v>
      </c>
      <c r="B8" s="9"/>
      <c r="C8" s="10">
        <v>1761569.872502</v>
      </c>
      <c r="D8" s="10">
        <v>74269.244</v>
      </c>
      <c r="E8" s="10">
        <v>75074.3902</v>
      </c>
      <c r="F8" s="10">
        <v>33586.888125</v>
      </c>
      <c r="G8" s="10">
        <v>102834.53167699999</v>
      </c>
      <c r="H8" s="10">
        <v>13.082</v>
      </c>
      <c r="I8" s="10">
        <v>1475791.7365</v>
      </c>
      <c r="J8" s="105"/>
    </row>
    <row r="9" spans="1:10" ht="12.75">
      <c r="A9" s="26" t="s">
        <v>425</v>
      </c>
      <c r="B9" s="9"/>
      <c r="C9" s="10">
        <v>1762124.329591</v>
      </c>
      <c r="D9" s="10">
        <v>74269.244</v>
      </c>
      <c r="E9" s="10">
        <v>75074.3902</v>
      </c>
      <c r="F9" s="10">
        <v>33965.940252</v>
      </c>
      <c r="G9" s="10">
        <v>103009.93663899999</v>
      </c>
      <c r="H9" s="10">
        <v>13.082</v>
      </c>
      <c r="I9" s="10">
        <v>1475791.7365</v>
      </c>
      <c r="J9" s="105"/>
    </row>
    <row r="10" spans="1:10" ht="12.75">
      <c r="A10" s="9"/>
      <c r="B10" s="9"/>
      <c r="C10" s="99"/>
      <c r="D10" s="99"/>
      <c r="E10" s="99"/>
      <c r="F10" s="99"/>
      <c r="G10" s="99"/>
      <c r="H10" s="99"/>
      <c r="I10" s="99"/>
      <c r="J10" s="105"/>
    </row>
    <row r="11" spans="1:10" ht="12.75">
      <c r="A11" s="28">
        <v>1</v>
      </c>
      <c r="B11" s="32" t="s">
        <v>332</v>
      </c>
      <c r="C11" s="25">
        <v>88162.899941</v>
      </c>
      <c r="D11" s="25"/>
      <c r="E11" s="25">
        <v>3490.2202</v>
      </c>
      <c r="F11" s="25">
        <v>21667.738443</v>
      </c>
      <c r="G11" s="25">
        <v>62546.834798</v>
      </c>
      <c r="H11" s="25">
        <v>13.082</v>
      </c>
      <c r="I11" s="25">
        <v>445.0245</v>
      </c>
      <c r="J11" s="105"/>
    </row>
    <row r="12" spans="1:10" ht="12.75">
      <c r="A12" s="33"/>
      <c r="B12" s="9"/>
      <c r="C12" s="25"/>
      <c r="D12" s="10"/>
      <c r="E12" s="10"/>
      <c r="F12" s="10"/>
      <c r="G12" s="25"/>
      <c r="H12" s="25"/>
      <c r="I12" s="25"/>
      <c r="J12" s="105"/>
    </row>
    <row r="13" spans="1:10" ht="12.75">
      <c r="A13" s="33">
        <v>11</v>
      </c>
      <c r="B13" s="9" t="s">
        <v>333</v>
      </c>
      <c r="C13" s="27">
        <v>63410.727889999995</v>
      </c>
      <c r="D13" s="10"/>
      <c r="E13" s="10">
        <v>1413.449</v>
      </c>
      <c r="F13" s="10">
        <v>8069.348598</v>
      </c>
      <c r="G13" s="27">
        <v>53483.498792</v>
      </c>
      <c r="H13" s="27">
        <v>13.082</v>
      </c>
      <c r="I13" s="103">
        <v>431.3495</v>
      </c>
      <c r="J13" s="105"/>
    </row>
    <row r="14" spans="1:10" ht="12.75">
      <c r="A14" s="33">
        <v>12</v>
      </c>
      <c r="B14" s="9" t="s">
        <v>334</v>
      </c>
      <c r="C14" s="27">
        <v>5519.576983999999</v>
      </c>
      <c r="D14" s="10"/>
      <c r="E14" s="10">
        <v>1125.9602</v>
      </c>
      <c r="F14" s="10">
        <v>2889.832478</v>
      </c>
      <c r="G14" s="27">
        <v>1503.784306</v>
      </c>
      <c r="H14" s="27"/>
      <c r="I14" s="27"/>
      <c r="J14" s="105"/>
    </row>
    <row r="15" spans="1:10" ht="12.75">
      <c r="A15" s="33">
        <v>13</v>
      </c>
      <c r="B15" s="9" t="s">
        <v>335</v>
      </c>
      <c r="C15" s="27">
        <v>7053.073119999999</v>
      </c>
      <c r="D15" s="10"/>
      <c r="E15" s="10">
        <v>10.273</v>
      </c>
      <c r="F15" s="10">
        <v>5336.76182</v>
      </c>
      <c r="G15" s="27">
        <v>1702.7513</v>
      </c>
      <c r="H15" s="27"/>
      <c r="I15" s="27">
        <v>3.287</v>
      </c>
      <c r="J15" s="105"/>
    </row>
    <row r="16" spans="1:10" ht="12.75">
      <c r="A16" s="33">
        <v>14</v>
      </c>
      <c r="B16" s="9" t="s">
        <v>336</v>
      </c>
      <c r="C16" s="27">
        <v>12179.521947</v>
      </c>
      <c r="D16" s="10"/>
      <c r="E16" s="10">
        <v>940.538</v>
      </c>
      <c r="F16" s="10">
        <v>5371.795547</v>
      </c>
      <c r="G16" s="27">
        <v>5856.8004</v>
      </c>
      <c r="H16" s="27"/>
      <c r="I16" s="27">
        <v>10.388</v>
      </c>
      <c r="J16" s="105"/>
    </row>
    <row r="17" spans="1:10" ht="12.75">
      <c r="A17" s="33"/>
      <c r="B17" s="9"/>
      <c r="C17" s="77"/>
      <c r="D17" s="77"/>
      <c r="E17" s="77"/>
      <c r="F17" s="77"/>
      <c r="G17" s="77"/>
      <c r="H17" s="77"/>
      <c r="I17" s="77"/>
      <c r="J17" s="105"/>
    </row>
    <row r="18" spans="1:10" ht="12.75">
      <c r="A18" s="28">
        <v>2</v>
      </c>
      <c r="B18" s="32" t="s">
        <v>337</v>
      </c>
      <c r="C18" s="25">
        <v>1673368.0645609999</v>
      </c>
      <c r="D18" s="25">
        <v>74269.244</v>
      </c>
      <c r="E18" s="25">
        <v>71584.17</v>
      </c>
      <c r="F18" s="25">
        <v>11919.149682</v>
      </c>
      <c r="G18" s="25">
        <v>40248.788879</v>
      </c>
      <c r="H18" s="25"/>
      <c r="I18" s="25">
        <v>1475346.712</v>
      </c>
      <c r="J18" s="105"/>
    </row>
    <row r="19" spans="1:10" ht="12.75">
      <c r="A19" s="33"/>
      <c r="B19" s="9"/>
      <c r="C19" s="25"/>
      <c r="D19" s="10"/>
      <c r="E19" s="10"/>
      <c r="F19" s="10"/>
      <c r="G19" s="25"/>
      <c r="H19" s="25"/>
      <c r="I19" s="25"/>
      <c r="J19" s="105"/>
    </row>
    <row r="20" spans="1:10" ht="12.75">
      <c r="A20" s="33">
        <v>21</v>
      </c>
      <c r="B20" s="9" t="s">
        <v>338</v>
      </c>
      <c r="C20" s="27">
        <v>1652745.650011</v>
      </c>
      <c r="D20" s="10">
        <v>74269.244</v>
      </c>
      <c r="E20" s="10">
        <v>69910.653</v>
      </c>
      <c r="F20" s="10">
        <v>7228.043879</v>
      </c>
      <c r="G20" s="27">
        <v>25990.997132</v>
      </c>
      <c r="H20" s="27"/>
      <c r="I20" s="27">
        <v>1475346.712</v>
      </c>
      <c r="J20" s="105"/>
    </row>
    <row r="21" spans="1:10" ht="12.75">
      <c r="A21" s="33">
        <v>22</v>
      </c>
      <c r="B21" s="9" t="s">
        <v>339</v>
      </c>
      <c r="C21" s="27">
        <v>17458.5435</v>
      </c>
      <c r="D21" s="10"/>
      <c r="E21" s="10">
        <v>1673.517</v>
      </c>
      <c r="F21" s="27">
        <v>4557.788803</v>
      </c>
      <c r="G21" s="27">
        <v>11227.237697</v>
      </c>
      <c r="H21" s="27"/>
      <c r="I21" s="25"/>
      <c r="J21" s="105"/>
    </row>
    <row r="22" spans="1:10" ht="12.75">
      <c r="A22" s="33">
        <v>23</v>
      </c>
      <c r="B22" s="9" t="s">
        <v>340</v>
      </c>
      <c r="C22" s="27">
        <v>3163.87105</v>
      </c>
      <c r="D22" s="10"/>
      <c r="E22" s="10"/>
      <c r="F22" s="10">
        <v>133.317</v>
      </c>
      <c r="G22" s="27">
        <v>3030.55405</v>
      </c>
      <c r="H22" s="27"/>
      <c r="I22" s="25"/>
      <c r="J22" s="105"/>
    </row>
    <row r="23" spans="1:10" ht="12.75">
      <c r="A23" s="33"/>
      <c r="B23" s="9"/>
      <c r="C23" s="25"/>
      <c r="D23" s="10"/>
      <c r="E23" s="10"/>
      <c r="F23" s="10"/>
      <c r="G23" s="25"/>
      <c r="H23" s="25"/>
      <c r="I23" s="25"/>
      <c r="J23" s="105"/>
    </row>
    <row r="24" spans="1:10" ht="12.75">
      <c r="A24" s="28">
        <v>3</v>
      </c>
      <c r="B24" s="32" t="s">
        <v>341</v>
      </c>
      <c r="C24" s="25">
        <v>38.908</v>
      </c>
      <c r="D24" s="25"/>
      <c r="E24" s="25"/>
      <c r="F24" s="25"/>
      <c r="G24" s="25">
        <v>38.908</v>
      </c>
      <c r="H24" s="25"/>
      <c r="I24" s="25"/>
      <c r="J24" s="105"/>
    </row>
    <row r="25" spans="1:10" ht="12.75">
      <c r="A25" s="33"/>
      <c r="B25" s="9"/>
      <c r="C25" s="25"/>
      <c r="D25" s="10"/>
      <c r="E25" s="10"/>
      <c r="F25" s="10"/>
      <c r="G25" s="25"/>
      <c r="H25" s="25"/>
      <c r="I25" s="25"/>
      <c r="J25" s="105"/>
    </row>
    <row r="26" spans="1:10" ht="12.75">
      <c r="A26" s="33">
        <v>31</v>
      </c>
      <c r="B26" s="9" t="s">
        <v>344</v>
      </c>
      <c r="C26" s="27">
        <v>38.908</v>
      </c>
      <c r="D26" s="10"/>
      <c r="E26" s="10"/>
      <c r="F26" s="10"/>
      <c r="G26" s="27">
        <v>38.908</v>
      </c>
      <c r="H26" s="27"/>
      <c r="I26" s="25"/>
      <c r="J26" s="105"/>
    </row>
    <row r="27" spans="1:10" ht="12.75">
      <c r="A27" s="33"/>
      <c r="B27" s="9"/>
      <c r="C27" s="25"/>
      <c r="D27" s="10"/>
      <c r="E27" s="10"/>
      <c r="F27" s="10"/>
      <c r="G27" s="25"/>
      <c r="H27" s="25"/>
      <c r="I27" s="25"/>
      <c r="J27" s="105"/>
    </row>
    <row r="28" spans="1:10" ht="12.75">
      <c r="A28" s="28">
        <v>4</v>
      </c>
      <c r="B28" s="32" t="s">
        <v>384</v>
      </c>
      <c r="C28" s="25">
        <v>554.457089</v>
      </c>
      <c r="D28" s="25"/>
      <c r="E28" s="25"/>
      <c r="F28" s="25">
        <v>379.052127</v>
      </c>
      <c r="G28" s="25">
        <v>175.404962</v>
      </c>
      <c r="H28" s="25"/>
      <c r="I28" s="25"/>
      <c r="J28" s="105"/>
    </row>
    <row r="29" spans="1:9" ht="12.75">
      <c r="A29" s="9"/>
      <c r="B29" s="9"/>
      <c r="C29" s="72"/>
      <c r="D29" s="26"/>
      <c r="E29" s="9"/>
      <c r="F29" s="9"/>
      <c r="G29" s="9"/>
      <c r="H29" s="9"/>
      <c r="I29" s="10"/>
    </row>
    <row r="31" spans="3:9" ht="12.75">
      <c r="C31" s="5"/>
      <c r="D31" s="5"/>
      <c r="E31" s="5"/>
      <c r="F31" s="5"/>
      <c r="G31" s="5"/>
      <c r="H31" s="5"/>
      <c r="I31" s="5"/>
    </row>
  </sheetData>
  <sheetProtection/>
  <mergeCells count="1">
    <mergeCell ref="B1:G1"/>
  </mergeCells>
  <printOptions/>
  <pageMargins left="1.3779527559055118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Erki Endjärv</dc:creator>
  <cp:keywords/>
  <dc:description/>
  <cp:lastModifiedBy>Nele Sinikas</cp:lastModifiedBy>
  <cp:lastPrinted>2014-05-29T12:31:13Z</cp:lastPrinted>
  <dcterms:created xsi:type="dcterms:W3CDTF">2012-04-21T07:16:15Z</dcterms:created>
  <dcterms:modified xsi:type="dcterms:W3CDTF">2015-05-19T10:25:14Z</dcterms:modified>
  <cp:category/>
  <cp:version/>
  <cp:contentType/>
  <cp:contentStatus/>
</cp:coreProperties>
</file>