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521" windowWidth="16755" windowHeight="12750" firstSheet="4" activeTab="8"/>
  </bookViews>
  <sheets>
    <sheet name="Tiitel" sheetId="1" r:id="rId1"/>
    <sheet name="Sisukord" sheetId="2" r:id="rId2"/>
    <sheet name="tab_1" sheetId="3" r:id="rId3"/>
    <sheet name="tab_2.1" sheetId="4" r:id="rId4"/>
    <sheet name="tab_2.2" sheetId="5" r:id="rId5"/>
    <sheet name="tab_3.1" sheetId="6" r:id="rId6"/>
    <sheet name="tab_3.2" sheetId="7" r:id="rId7"/>
    <sheet name="tab_4.1" sheetId="8" r:id="rId8"/>
    <sheet name="tab_4.2" sheetId="9" r:id="rId9"/>
    <sheet name="tab_4.3" sheetId="10" r:id="rId10"/>
    <sheet name="tab_5.1" sheetId="11" r:id="rId11"/>
    <sheet name="tab_5.2" sheetId="12" r:id="rId12"/>
    <sheet name="tab_6.1" sheetId="13" r:id="rId13"/>
    <sheet name="tab_6.2" sheetId="14" r:id="rId14"/>
    <sheet name="tab_6.3" sheetId="15" r:id="rId15"/>
    <sheet name="tab_6.4" sheetId="16" r:id="rId16"/>
    <sheet name="tab_6.5" sheetId="17" r:id="rId17"/>
    <sheet name="tab_7.1" sheetId="18" r:id="rId18"/>
  </sheets>
  <definedNames>
    <definedName name="koond_yld_43" localSheetId="9">'tab_4.3'!#REF!</definedName>
  </definedNames>
  <calcPr fullCalcOnLoad="1"/>
</workbook>
</file>

<file path=xl/sharedStrings.xml><?xml version="1.0" encoding="utf-8"?>
<sst xmlns="http://schemas.openxmlformats.org/spreadsheetml/2006/main" count="2932" uniqueCount="713">
  <si>
    <t>Tabel 1</t>
  </si>
  <si>
    <t>Näitaja</t>
  </si>
  <si>
    <t>Ühik</t>
  </si>
  <si>
    <t>Hulk</t>
  </si>
  <si>
    <t>Veevõtt kokku (va Narva EJ jahutusvesi)</t>
  </si>
  <si>
    <t>mln m3</t>
  </si>
  <si>
    <t>sh</t>
  </si>
  <si>
    <t>pinnavesi (va Narva EJ jahutusvesi)</t>
  </si>
  <si>
    <t>-"-</t>
  </si>
  <si>
    <t>põhjavesi</t>
  </si>
  <si>
    <t>veeladestutest</t>
  </si>
  <si>
    <t>kaevandus- ja karjäärivesi</t>
  </si>
  <si>
    <t>mineraalvesi</t>
  </si>
  <si>
    <t>merevesi</t>
  </si>
  <si>
    <t>Narva elektrijaamade jahutusvesi</t>
  </si>
  <si>
    <t>Veekasutus kokku (va Narva EJ jahutusvesi)</t>
  </si>
  <si>
    <t>sh tarbimisliikide järgi</t>
  </si>
  <si>
    <t>olme</t>
  </si>
  <si>
    <t>tootmine</t>
  </si>
  <si>
    <t>jahutusvesi tootmises</t>
  </si>
  <si>
    <t>energeetika (va Narva elektrijaamade jahutusvesi)</t>
  </si>
  <si>
    <t>põllumajandus</t>
  </si>
  <si>
    <t>muu</t>
  </si>
  <si>
    <t>puhastamist mittevajav vesi</t>
  </si>
  <si>
    <t>puhastamist vajav vesi</t>
  </si>
  <si>
    <t>puhastamata</t>
  </si>
  <si>
    <t>puhastatud</t>
  </si>
  <si>
    <t>esimese astme puhastus</t>
  </si>
  <si>
    <t>teise astme puhastus</t>
  </si>
  <si>
    <t>kolmanda astme puhastus</t>
  </si>
  <si>
    <t>põhjavette ja pinnasesse</t>
  </si>
  <si>
    <t>Reostuskoormus (va Narva EJ jahutusvesi)</t>
  </si>
  <si>
    <t>BHT7</t>
  </si>
  <si>
    <t>tonni</t>
  </si>
  <si>
    <t>Heljum</t>
  </si>
  <si>
    <t>Püld</t>
  </si>
  <si>
    <t>Nüld</t>
  </si>
  <si>
    <t>Reostuskoormus BHT järgi 2011. aastal (tonni/aastas)</t>
  </si>
  <si>
    <t>Tabel 6.1</t>
  </si>
  <si>
    <t>Vald/asula</t>
  </si>
  <si>
    <t>Kaevandusvesi</t>
  </si>
  <si>
    <t>Karjääri-vesi</t>
  </si>
  <si>
    <t>Sademe-vesi</t>
  </si>
  <si>
    <t>Jahutusvesi</t>
  </si>
  <si>
    <t>Reovesi</t>
  </si>
  <si>
    <t xml:space="preserve"> Eesti kokku</t>
  </si>
  <si>
    <t>Harju maakond</t>
  </si>
  <si>
    <t>Harju maakond, Aegviidu vald</t>
  </si>
  <si>
    <t>Harju maakond, Aegviidu vald, Aegviidu alev</t>
  </si>
  <si>
    <t>Harju maakond, Anija vald</t>
  </si>
  <si>
    <t>Harju maakond, Anija vald, Kehra vallasisene linn</t>
  </si>
  <si>
    <t>Harju maakond, Harku vald</t>
  </si>
  <si>
    <t>Harju maakond, Jõelähtme vald</t>
  </si>
  <si>
    <t>Harju maakond, Keila linn</t>
  </si>
  <si>
    <t>Harju maakond, Keila vald</t>
  </si>
  <si>
    <t>Harju maakond, Kernu vald</t>
  </si>
  <si>
    <t>Harju maakond, Kiili vald</t>
  </si>
  <si>
    <t>Harju maakond, Kiili vald, Kiili alev</t>
  </si>
  <si>
    <t>Harju maakond, Kose vald</t>
  </si>
  <si>
    <t>Harju maakond, Kuusalu vald</t>
  </si>
  <si>
    <t>Harju maakond, Kõue vald</t>
  </si>
  <si>
    <t>Harju maakond, Loksa linn</t>
  </si>
  <si>
    <t>Harju maakond, Maardu linn</t>
  </si>
  <si>
    <t>Harju maakond, Nissi vald</t>
  </si>
  <si>
    <t>Harju maakond, Padise vald</t>
  </si>
  <si>
    <t>Harju maakond, Paldiski linn</t>
  </si>
  <si>
    <t>Harju maakond, Raasiku vald</t>
  </si>
  <si>
    <t>Harju maakond, Rae vald</t>
  </si>
  <si>
    <t>Harju maakond, Saku vald</t>
  </si>
  <si>
    <t>Harju maakond, Saue vald</t>
  </si>
  <si>
    <t>Harju maakond, Tallinn</t>
  </si>
  <si>
    <t>Harju maakond, Vasalemma vald</t>
  </si>
  <si>
    <t>Harju maakond, Viimsi vald</t>
  </si>
  <si>
    <t>Hiiu maakond</t>
  </si>
  <si>
    <t>Hiiu maakond, Emmaste vald</t>
  </si>
  <si>
    <t>Hiiu maakond, Kõrgessaare vald</t>
  </si>
  <si>
    <t>Hiiu maakond, Käina vald</t>
  </si>
  <si>
    <t>Hiiu maakond, Kärdla linn</t>
  </si>
  <si>
    <t>Hiiu maakond, Pühalepa vald</t>
  </si>
  <si>
    <t>Ida-Viru maakond</t>
  </si>
  <si>
    <t>Ida-Viru maakond, Alajõe vald</t>
  </si>
  <si>
    <t>Ida-Viru maakond, Aseri vald</t>
  </si>
  <si>
    <t>Ida-Viru maakond, Avinurme vald</t>
  </si>
  <si>
    <t>Ida-Viru maakond, Iisaku vald</t>
  </si>
  <si>
    <t>Ida-Viru maakond, Illuka vald</t>
  </si>
  <si>
    <t>Ida-Viru maakond, Jõhvi vald</t>
  </si>
  <si>
    <t>Ida-Viru maakond, Jõhvi vald, Jõhvi vallasisene linn</t>
  </si>
  <si>
    <t>Ida-Viru maakond, Kiviõli linn</t>
  </si>
  <si>
    <t>Ida-Viru maakond, Kohtla-Järve linn</t>
  </si>
  <si>
    <t>Ida-Viru maakond, Kohtla-Nõmme vald</t>
  </si>
  <si>
    <t>Ida-Viru maakond, Kohtla-Nõmme vald, Kohtla-Nõmme alev</t>
  </si>
  <si>
    <t>Ida-Viru maakond, Kohtla vald</t>
  </si>
  <si>
    <t>Ida-Viru maakond, Lohusuu vald</t>
  </si>
  <si>
    <t>Ida-Viru maakond, Lüganuse vald</t>
  </si>
  <si>
    <t>Ida-Viru maakond, Maidla vald</t>
  </si>
  <si>
    <t>Ida-Viru maakond, Mäetaguse vald</t>
  </si>
  <si>
    <t>Ida-Viru maakond, Narva-Jõesuu linn</t>
  </si>
  <si>
    <t>Ida-Viru maakond, Narva linn</t>
  </si>
  <si>
    <t>Ida-Viru maakond, Püssi linn</t>
  </si>
  <si>
    <t>Ida-Viru maakond, Sillamäe linn</t>
  </si>
  <si>
    <t>Ida-Viru maakond, Sonda vald</t>
  </si>
  <si>
    <t>Ida-Viru maakond, Toila vald</t>
  </si>
  <si>
    <t>Ida-Viru maakond, Tudulinna vald</t>
  </si>
  <si>
    <t>Ida-Viru maakond, Vaivara vald</t>
  </si>
  <si>
    <t>Jõgeva maakond</t>
  </si>
  <si>
    <t>Jõgeva maakond, Jõgeva linn</t>
  </si>
  <si>
    <t>Jõgeva maakond, Jõgeva vald</t>
  </si>
  <si>
    <t>Jõgeva maakond, Mustvee linn</t>
  </si>
  <si>
    <t>Jõgeva maakond, Pajusi vald</t>
  </si>
  <si>
    <t>Jõgeva maakond, Pala vald</t>
  </si>
  <si>
    <t>Jõgeva maakond, Palamuse vald</t>
  </si>
  <si>
    <t>Jõgeva maakond, Puurmani vald</t>
  </si>
  <si>
    <t>Jõgeva maakond, Põltsamaa linn</t>
  </si>
  <si>
    <t>Jõgeva maakond, Põltsamaa vald</t>
  </si>
  <si>
    <t>Jõgeva maakond, Saare vald</t>
  </si>
  <si>
    <t>Jõgeva maakond, Tabivere vald</t>
  </si>
  <si>
    <t>Jõgeva maakond, Torma vald</t>
  </si>
  <si>
    <t>Järva maakond</t>
  </si>
  <si>
    <t>Järva maakond, Albu vald</t>
  </si>
  <si>
    <t>Järva maakond, Ambla vald</t>
  </si>
  <si>
    <t>Järva maakond, Imavere vald</t>
  </si>
  <si>
    <t>Järva maakond, Järva-Jaani vald</t>
  </si>
  <si>
    <t>Järva maakond, Järva-Jaani vald, Järva-Jaani alev</t>
  </si>
  <si>
    <t>Järva maakond, Kareda vald</t>
  </si>
  <si>
    <t>Järva maakond, Koeru vald</t>
  </si>
  <si>
    <t>Järva maakond, Koigi vald</t>
  </si>
  <si>
    <t>Järva maakond, Paide linn</t>
  </si>
  <si>
    <t>Järva maakond, Paide vald</t>
  </si>
  <si>
    <t>Järva maakond, Roosna-Alliku vald</t>
  </si>
  <si>
    <t>Järva maakond, Türi vald</t>
  </si>
  <si>
    <t>Järva maakond, Türi vald, Türi vallasisene linn</t>
  </si>
  <si>
    <t>Järva maakond, Väätsa vald</t>
  </si>
  <si>
    <t>Lääne-Viru maakond</t>
  </si>
  <si>
    <t>Lääne-Viru maakond, Haljala vald</t>
  </si>
  <si>
    <t>Lääne-Viru maakond, Kadrina vald</t>
  </si>
  <si>
    <t>Lääne-Viru maakond, Kunda linn</t>
  </si>
  <si>
    <t>Lääne-Viru maakond, Laekvere vald</t>
  </si>
  <si>
    <t>Lääne-Viru maakond, Rakke vald</t>
  </si>
  <si>
    <t>Lääne-Viru maakond, Rakvere linn</t>
  </si>
  <si>
    <t>Lääne-Viru maakond, Rakvere vald</t>
  </si>
  <si>
    <t>Lääne-Viru maakond, Rägavere vald</t>
  </si>
  <si>
    <t>Lääne-Viru maakond, Sõmeru vald</t>
  </si>
  <si>
    <t>Lääne-Viru maakond, Tamsalu vald</t>
  </si>
  <si>
    <t>Lääne-Viru maakond, Tamsalu vald, Tamsalu vallasisene linn</t>
  </si>
  <si>
    <t>Lääne-Viru maakond, Tapa vald</t>
  </si>
  <si>
    <t>Lääne-Viru maakond, Tapa vald, Tapa vallasisene linn</t>
  </si>
  <si>
    <t>Lääne-Viru maakond, Vihula vald</t>
  </si>
  <si>
    <t>Lääne-Viru maakond, Vinni vald</t>
  </si>
  <si>
    <t>Lääne-Viru maakond, Viru-Nigula vald</t>
  </si>
  <si>
    <t>Lääne-Viru maakond, Väike-Maarja vald</t>
  </si>
  <si>
    <t>Lääne maakond</t>
  </si>
  <si>
    <t>Lääne maakond, Haapsalu linn</t>
  </si>
  <si>
    <t>Lääne maakond, Hanila vald</t>
  </si>
  <si>
    <t>Lääne maakond, Kullamaa vald</t>
  </si>
  <si>
    <t>Lääne maakond, Lihula vald</t>
  </si>
  <si>
    <t>Lääne maakond, Lihula vald, Lihula vallasisene linn</t>
  </si>
  <si>
    <t>Lääne maakond, Martna vald</t>
  </si>
  <si>
    <t>Lääne maakond, Noarootsi vald</t>
  </si>
  <si>
    <t>Lääne maakond, Nõva vald</t>
  </si>
  <si>
    <t>Lääne maakond, Oru vald</t>
  </si>
  <si>
    <t>Lääne maakond, Ridala vald</t>
  </si>
  <si>
    <t>Lääne maakond, Risti vald</t>
  </si>
  <si>
    <t>Lääne maakond, Taebla vald</t>
  </si>
  <si>
    <t>Lääne maakond, Vormsi vald</t>
  </si>
  <si>
    <t>Põlva maakond</t>
  </si>
  <si>
    <t>Põlva maakond, Ahja vald</t>
  </si>
  <si>
    <t>Põlva maakond, Kanepi vald</t>
  </si>
  <si>
    <t>Põlva maakond, Kõlleste vald</t>
  </si>
  <si>
    <t>Põlva maakond, Laheda vald</t>
  </si>
  <si>
    <t>Põlva maakond, Mikitamäe vald</t>
  </si>
  <si>
    <t>Põlva maakond, Mooste vald</t>
  </si>
  <si>
    <t>Põlva maakond, Orava vald</t>
  </si>
  <si>
    <t>Põlva maakond, Põlva linn</t>
  </si>
  <si>
    <t>Põlva maakond, Põlva vald</t>
  </si>
  <si>
    <t>Põlva maakond, Räpina vald</t>
  </si>
  <si>
    <t>Põlva maakond, Räpina vald, Räpina vallasisene linn</t>
  </si>
  <si>
    <t>Põlva maakond, Valgjärve vald</t>
  </si>
  <si>
    <t>Põlva maakond, Vastse-Kuuste vald</t>
  </si>
  <si>
    <t>Põlva maakond, Veriora vald</t>
  </si>
  <si>
    <t>Põlva maakond, Värska vald</t>
  </si>
  <si>
    <t>Pärnu maakond</t>
  </si>
  <si>
    <t>Pärnu maakond, Are vald</t>
  </si>
  <si>
    <t>Pärnu maakond, Audru vald</t>
  </si>
  <si>
    <t>Pärnu maakond, Halinga vald</t>
  </si>
  <si>
    <t>Pärnu maakond, Halinga vald, Pärnu-Jaagupi alev</t>
  </si>
  <si>
    <t>Pärnu maakond, Häädemeeste vald</t>
  </si>
  <si>
    <t>Pärnu maakond, Koonga vald</t>
  </si>
  <si>
    <t>Pärnu maakond, Lavassaare vald</t>
  </si>
  <si>
    <t>Pärnu maakond, Lavassaare vald, Lavassaare alev</t>
  </si>
  <si>
    <t>Pärnu maakond, Paikuse vald</t>
  </si>
  <si>
    <t>Pärnu maakond, Pärnu linn</t>
  </si>
  <si>
    <t>Pärnu maakond, Saarde vald</t>
  </si>
  <si>
    <t>Pärnu maakond, Saarde vald, Kilingi-Nõmme vallasisene linn</t>
  </si>
  <si>
    <t>Pärnu maakond, Sauga vald</t>
  </si>
  <si>
    <t>Pärnu maakond, Surju vald</t>
  </si>
  <si>
    <t>Pärnu maakond, Tahkuranna vald</t>
  </si>
  <si>
    <t>Pärnu maakond, Tootsi vald</t>
  </si>
  <si>
    <t>Pärnu maakond, Tootsi vald, Tootsi alev</t>
  </si>
  <si>
    <t>Pärnu maakond, Tori vald</t>
  </si>
  <si>
    <t>Pärnu maakond, Tõstamaa vald</t>
  </si>
  <si>
    <t>Pärnu maakond, Varbla vald</t>
  </si>
  <si>
    <t>Pärnu maakond, Vändra alevi vald</t>
  </si>
  <si>
    <t>Pärnu maakond, Vändra vald</t>
  </si>
  <si>
    <t>Rapla maakond</t>
  </si>
  <si>
    <t>Rapla maakond, Juuru vald</t>
  </si>
  <si>
    <t>Rapla maakond, Järvakandi vald</t>
  </si>
  <si>
    <t>Rapla maakond, Järvakandi vald, Järvakandi alev</t>
  </si>
  <si>
    <t>Rapla maakond, Kaiu vald</t>
  </si>
  <si>
    <t>Rapla maakond, Kehtna vald</t>
  </si>
  <si>
    <t>Rapla maakond, Kohila vald</t>
  </si>
  <si>
    <t>Rapla maakond, Kohila vald, Kohila alev</t>
  </si>
  <si>
    <t>Rapla maakond, Käru vald</t>
  </si>
  <si>
    <t>Rapla maakond, Märjamaa vald</t>
  </si>
  <si>
    <t>Rapla maakond, Märjamaa vald, Märjamaa alev</t>
  </si>
  <si>
    <t>Rapla maakond, Raikküla vald</t>
  </si>
  <si>
    <t>Rapla maakond, Rapla vald</t>
  </si>
  <si>
    <t>Rapla maakond, Rapla vald, Rapla vallasisene linn</t>
  </si>
  <si>
    <t>Rapla maakond, Vigala vald</t>
  </si>
  <si>
    <t>Saare maakond</t>
  </si>
  <si>
    <t>Saare maakond, Kaarma vald</t>
  </si>
  <si>
    <t>Saare maakond, Kihelkonna vald</t>
  </si>
  <si>
    <t>Saare maakond, Kuressaare linn</t>
  </si>
  <si>
    <t>Saare maakond, Kärla vald</t>
  </si>
  <si>
    <t>Saare maakond, Laimjala vald</t>
  </si>
  <si>
    <t>Saare maakond, Leisi vald</t>
  </si>
  <si>
    <t>Saare maakond, Lümanda vald</t>
  </si>
  <si>
    <t>Saare maakond, Muhu vald</t>
  </si>
  <si>
    <t>Saare maakond, Mustjala vald</t>
  </si>
  <si>
    <t>Saare maakond, Orissaare vald</t>
  </si>
  <si>
    <t>Saare maakond, Pihtla vald</t>
  </si>
  <si>
    <t>Saare maakond, Pöide vald</t>
  </si>
  <si>
    <t>Saare maakond, Ruhnu vald</t>
  </si>
  <si>
    <t>Saare maakond, Salme vald</t>
  </si>
  <si>
    <t>Saare maakond, Torgu vald</t>
  </si>
  <si>
    <t>Saare maakond, Valjala vald</t>
  </si>
  <si>
    <t>Tartu maakond</t>
  </si>
  <si>
    <t>Tartu maakond, Alatskivi vald</t>
  </si>
  <si>
    <t>Tartu maakond, Elva linn</t>
  </si>
  <si>
    <t>Tartu maakond, Haaslava vald</t>
  </si>
  <si>
    <t>Tartu maakond, Kallaste linn</t>
  </si>
  <si>
    <t>Tartu maakond, Kambja vald</t>
  </si>
  <si>
    <t>Tartu maakond, Konguta vald</t>
  </si>
  <si>
    <t>Tartu maakond, Laeva vald</t>
  </si>
  <si>
    <t>Tartu maakond, Luunja vald</t>
  </si>
  <si>
    <t>Tartu maakond, Meeksi vald</t>
  </si>
  <si>
    <t>Tartu maakond, Mäksa vald</t>
  </si>
  <si>
    <t>Tartu maakond, Nõo vald</t>
  </si>
  <si>
    <t>Tartu maakond, Peipsiääre vald</t>
  </si>
  <si>
    <t>Tartu maakond, Puhja vald</t>
  </si>
  <si>
    <t>Tartu maakond, Rannu vald</t>
  </si>
  <si>
    <t>Tartu maakond, Rõngu vald</t>
  </si>
  <si>
    <t>Tartu maakond, Tartu linn</t>
  </si>
  <si>
    <t>Tartu maakond, Tartu vald</t>
  </si>
  <si>
    <t>Tartu maakond, Tähtvere vald</t>
  </si>
  <si>
    <t>Tartu maakond, Vara vald</t>
  </si>
  <si>
    <t>Tartu maakond, Võnnu vald</t>
  </si>
  <si>
    <t>Tartu maakond, Ülenurme vald</t>
  </si>
  <si>
    <t>Valga maakond</t>
  </si>
  <si>
    <t>Valga maakond, Helme vald</t>
  </si>
  <si>
    <t>Valga maakond, Hummuli vald</t>
  </si>
  <si>
    <t>Valga maakond, Karula vald</t>
  </si>
  <si>
    <t>Valga maakond, Otepää vald</t>
  </si>
  <si>
    <t>Valga maakond, Otepää vald, Otepää vallasisene linn</t>
  </si>
  <si>
    <t>Valga maakond, Palupera vald</t>
  </si>
  <si>
    <t>Valga maakond, Puka vald</t>
  </si>
  <si>
    <t>Valga maakond, Põdrala vald</t>
  </si>
  <si>
    <t>Valga maakond, Sangaste vald</t>
  </si>
  <si>
    <t>Valga maakond, Taheva vald</t>
  </si>
  <si>
    <t>Valga maakond, Tõlliste vald</t>
  </si>
  <si>
    <t>Valga maakond, Tõrva linn</t>
  </si>
  <si>
    <t>Valga maakond, Valga linn</t>
  </si>
  <si>
    <t>Valga maakond, Õru vald</t>
  </si>
  <si>
    <t>Viljandi maakond</t>
  </si>
  <si>
    <t>Viljandi maakond, Abja vald</t>
  </si>
  <si>
    <t>Viljandi maakond, Abja vald, Abja-Paluoja vallasisene linn</t>
  </si>
  <si>
    <t>Viljandi maakond, Halliste vald</t>
  </si>
  <si>
    <t>Viljandi maakond, Karksi vald</t>
  </si>
  <si>
    <t>Viljandi maakond, Karksi vald, Karksi-Nuia vallasisene linn</t>
  </si>
  <si>
    <t>Viljandi maakond, Kolga-Jaani vald</t>
  </si>
  <si>
    <t>Viljandi maakond, Kõo vald</t>
  </si>
  <si>
    <t>Viljandi maakond, Kõpu vald</t>
  </si>
  <si>
    <t>Viljandi maakond, Mõisaküla linn</t>
  </si>
  <si>
    <t>Viljandi maakond, Paistu vald</t>
  </si>
  <si>
    <t>Viljandi maakond, Pärsti vald</t>
  </si>
  <si>
    <t>Viljandi maakond, Saarepeedi vald</t>
  </si>
  <si>
    <t>Viljandi maakond, Suure-Jaani vald</t>
  </si>
  <si>
    <t>Viljandi maakond, Suure-Jaani vald, Suure-Jaani vallasisene linn</t>
  </si>
  <si>
    <t>Viljandi maakond, Tarvastu vald</t>
  </si>
  <si>
    <t>Viljandi maakond, Viiratsi vald</t>
  </si>
  <si>
    <t>Viljandi maakond, Viljandi linn</t>
  </si>
  <si>
    <t>Viljandi maakond, Võhma linn</t>
  </si>
  <si>
    <t>Võru maakond</t>
  </si>
  <si>
    <t>Võru maakond, Antsla vald</t>
  </si>
  <si>
    <t>Võru maakond, Antsla vald, Antsla vallasisene linn</t>
  </si>
  <si>
    <t>Võru maakond, Haanja vald</t>
  </si>
  <si>
    <t>Võru maakond, Lasva vald</t>
  </si>
  <si>
    <t>Võru maakond, Meremäe vald</t>
  </si>
  <si>
    <t>Võru maakond, Misso vald</t>
  </si>
  <si>
    <t>Võru maakond, Mõniste vald</t>
  </si>
  <si>
    <t>Võru maakond, Rõuge vald</t>
  </si>
  <si>
    <t>Võru maakond, Sõmerpalu vald</t>
  </si>
  <si>
    <t>Võru maakond, Urvaste vald</t>
  </si>
  <si>
    <t>Võru maakond, Varstu vald</t>
  </si>
  <si>
    <t>Võru maakond, Vastseliina vald</t>
  </si>
  <si>
    <t>Võru maakond, Võru linn</t>
  </si>
  <si>
    <t>Võru maakond, Võru vald</t>
  </si>
  <si>
    <t>Kokku</t>
  </si>
  <si>
    <t>Reostuskoormus heljumi järgi 2011. aastal (tonni/aastas)</t>
  </si>
  <si>
    <t>Reostuskoormus Nüld järgi 2011. aastal (tonni/aastas)</t>
  </si>
  <si>
    <t>Reostuskoormus Püld järgi 2011. aastal (tonni/aastas)</t>
  </si>
  <si>
    <t>Reostuskoormus KHT järgi 2011. aastal (tonni/aastas)</t>
  </si>
  <si>
    <t>Tabel 6.2</t>
  </si>
  <si>
    <t>Tabel 6.3</t>
  </si>
  <si>
    <t>Tabel 6.4</t>
  </si>
  <si>
    <t>Tabel 6.5</t>
  </si>
  <si>
    <t>Heitvee puhastusaste valdade kaupa 2011. aastal (tuh m3/aastas)</t>
  </si>
  <si>
    <t>Tabel 7.1</t>
  </si>
  <si>
    <t>puhastamist vajav</t>
  </si>
  <si>
    <t>I astme puhastus</t>
  </si>
  <si>
    <t>II astme puhastus</t>
  </si>
  <si>
    <t>III astme puhastus</t>
  </si>
  <si>
    <t>Aegviidu vald</t>
  </si>
  <si>
    <t>Anija vald</t>
  </si>
  <si>
    <t>Anija vald, Kehra vallasisene linn</t>
  </si>
  <si>
    <t>Harku vald</t>
  </si>
  <si>
    <t>Jõelähtme vald</t>
  </si>
  <si>
    <t>Keila linn</t>
  </si>
  <si>
    <t>Keila vald</t>
  </si>
  <si>
    <t>Kernu vald</t>
  </si>
  <si>
    <t>Kiili vald</t>
  </si>
  <si>
    <t>Kiili vald, Kiili alev</t>
  </si>
  <si>
    <t>Kose vald</t>
  </si>
  <si>
    <t>Kuusalu vald</t>
  </si>
  <si>
    <t>Kõue vald</t>
  </si>
  <si>
    <t>Loksa linn</t>
  </si>
  <si>
    <t>Maardu linn</t>
  </si>
  <si>
    <t>Nissi vald</t>
  </si>
  <si>
    <t>Padise vald</t>
  </si>
  <si>
    <t>Paldiski linn</t>
  </si>
  <si>
    <t>Raasiku vald</t>
  </si>
  <si>
    <t>Rae vald</t>
  </si>
  <si>
    <t>Saku vald</t>
  </si>
  <si>
    <t>Saue vald</t>
  </si>
  <si>
    <t>Tallinn</t>
  </si>
  <si>
    <t>Vasalemma vald</t>
  </si>
  <si>
    <t>Viimsi vald</t>
  </si>
  <si>
    <t>Emmaste vald</t>
  </si>
  <si>
    <t>Kõrgessaare vald</t>
  </si>
  <si>
    <t>Käina vald</t>
  </si>
  <si>
    <t>Kärdla linn</t>
  </si>
  <si>
    <t>Pühalepa vald</t>
  </si>
  <si>
    <t>Alajõe vald</t>
  </si>
  <si>
    <t>Aseri vald</t>
  </si>
  <si>
    <t>Avinurme vald</t>
  </si>
  <si>
    <t>Iisaku vald</t>
  </si>
  <si>
    <t>Illuka vald</t>
  </si>
  <si>
    <t>Jõhvi vald</t>
  </si>
  <si>
    <t>Jõhvi vald, Jõhvi vallasisene linn</t>
  </si>
  <si>
    <t>Kiviõli linn</t>
  </si>
  <si>
    <t>Kohtla-Järve linn</t>
  </si>
  <si>
    <t>Kohtla-Nõmme vald</t>
  </si>
  <si>
    <t>Kohtla-Nõmme vald, Kohtla-Nõmme alev</t>
  </si>
  <si>
    <t>Kohtla vald</t>
  </si>
  <si>
    <t>Lohusuu vald</t>
  </si>
  <si>
    <t>Lüganuse vald</t>
  </si>
  <si>
    <t>Maidla vald</t>
  </si>
  <si>
    <t>Mäetaguse vald</t>
  </si>
  <si>
    <t>Narva-Jõesuu linn</t>
  </si>
  <si>
    <t>Narva linn</t>
  </si>
  <si>
    <t>Püssi linn</t>
  </si>
  <si>
    <t>Sillamäe linn</t>
  </si>
  <si>
    <t>Sonda vald</t>
  </si>
  <si>
    <t>Toila vald</t>
  </si>
  <si>
    <t>Tudulinna vald</t>
  </si>
  <si>
    <t>Vaivara vald</t>
  </si>
  <si>
    <t>Jõgeva linn</t>
  </si>
  <si>
    <t>Jõgeva vald</t>
  </si>
  <si>
    <t>Mustvee linn</t>
  </si>
  <si>
    <t>Pajusi vald</t>
  </si>
  <si>
    <t>Pala vald</t>
  </si>
  <si>
    <t>Palamuse vald</t>
  </si>
  <si>
    <t>Puurmani vald</t>
  </si>
  <si>
    <t>Põltsamaa linn</t>
  </si>
  <si>
    <t>Põltsamaa vald</t>
  </si>
  <si>
    <t>Saare vald</t>
  </si>
  <si>
    <t>Tabivere vald</t>
  </si>
  <si>
    <t>Torma vald</t>
  </si>
  <si>
    <t>Albu vald</t>
  </si>
  <si>
    <t>Ambla vald</t>
  </si>
  <si>
    <t>Imavere vald</t>
  </si>
  <si>
    <t>Järva-Jaani vald</t>
  </si>
  <si>
    <t>Järva-Jaani vald, Järva-Jaani alev</t>
  </si>
  <si>
    <t>Kareda vald</t>
  </si>
  <si>
    <t>Koeru vald</t>
  </si>
  <si>
    <t>Koigi vald</t>
  </si>
  <si>
    <t>Paide linn</t>
  </si>
  <si>
    <t>Paide vald</t>
  </si>
  <si>
    <t>Roosna-Alliku vald</t>
  </si>
  <si>
    <t>Türi vald</t>
  </si>
  <si>
    <t>Türi vald, Türi vallasisene linn</t>
  </si>
  <si>
    <t>Väätsa vald</t>
  </si>
  <si>
    <t>Haljala vald</t>
  </si>
  <si>
    <t>Kadrina vald</t>
  </si>
  <si>
    <t>Kunda linn</t>
  </si>
  <si>
    <t>Laekvere vald</t>
  </si>
  <si>
    <t>Rakke vald</t>
  </si>
  <si>
    <t>Rakvere linn</t>
  </si>
  <si>
    <t>Rakvere vald</t>
  </si>
  <si>
    <t>Sõmeru vald</t>
  </si>
  <si>
    <t>Tamsalu vald</t>
  </si>
  <si>
    <t>Tamsalu vald, Tamsalu vallasisene linn</t>
  </si>
  <si>
    <t>Tapa vald</t>
  </si>
  <si>
    <t>Tapa vald, Tapa vallasisene linn</t>
  </si>
  <si>
    <t>Vihula vald</t>
  </si>
  <si>
    <t>Vinni vald</t>
  </si>
  <si>
    <t>Viru-Nigula vald</t>
  </si>
  <si>
    <t>Väike-Maarja vald</t>
  </si>
  <si>
    <t>Haapsalu linn</t>
  </si>
  <si>
    <t>Hanila vald</t>
  </si>
  <si>
    <t>Kullamaa vald</t>
  </si>
  <si>
    <t>Lihula vald</t>
  </si>
  <si>
    <t>Lihula vald, Lihula vallasisene linn</t>
  </si>
  <si>
    <t>Martna vald</t>
  </si>
  <si>
    <t>Noarootsi vald</t>
  </si>
  <si>
    <t>Nõva vald</t>
  </si>
  <si>
    <t>Oru vald</t>
  </si>
  <si>
    <t>Ridala vald</t>
  </si>
  <si>
    <t>Risti vald</t>
  </si>
  <si>
    <t>Taebla vald</t>
  </si>
  <si>
    <t>Vormsi vald</t>
  </si>
  <si>
    <t>Ahja vald</t>
  </si>
  <si>
    <t>Kanepi vald</t>
  </si>
  <si>
    <t>Kõlleste vald</t>
  </si>
  <si>
    <t>Laheda vald</t>
  </si>
  <si>
    <t>Mikitamäe vald</t>
  </si>
  <si>
    <t>Mooste vald</t>
  </si>
  <si>
    <t>Orava vald</t>
  </si>
  <si>
    <t>Põlva linn</t>
  </si>
  <si>
    <t>Põlva vald</t>
  </si>
  <si>
    <t>Räpina vald</t>
  </si>
  <si>
    <t>Räpina vald, Räpina vallasisene linn</t>
  </si>
  <si>
    <t>Valgjärve vald</t>
  </si>
  <si>
    <t>Vastse-Kuuste vald</t>
  </si>
  <si>
    <t>Veriora vald</t>
  </si>
  <si>
    <t>Värska vald</t>
  </si>
  <si>
    <t>Are vald</t>
  </si>
  <si>
    <t>Audru vald</t>
  </si>
  <si>
    <t>Halinga vald</t>
  </si>
  <si>
    <t>Halinga vald, Pärnu-Jaagupi alev</t>
  </si>
  <si>
    <t>Häädemeeste vald</t>
  </si>
  <si>
    <t>Koonga vald</t>
  </si>
  <si>
    <t>Lavassaare vald</t>
  </si>
  <si>
    <t>Lavassaare vald, Lavassaare alev</t>
  </si>
  <si>
    <t>Paikuse vald</t>
  </si>
  <si>
    <t>Pärnu linn</t>
  </si>
  <si>
    <t>Saarde vald</t>
  </si>
  <si>
    <t>Saarde vald, Kilingi-Nõmme vallasisene linn</t>
  </si>
  <si>
    <t>Sauga vald</t>
  </si>
  <si>
    <t>Surju vald</t>
  </si>
  <si>
    <t>Tahkuranna vald</t>
  </si>
  <si>
    <t>Tootsi vald</t>
  </si>
  <si>
    <t>Tootsi vald, Tootsi alev</t>
  </si>
  <si>
    <t>Tori vald</t>
  </si>
  <si>
    <t>Tõstamaa vald</t>
  </si>
  <si>
    <t>Varbla vald</t>
  </si>
  <si>
    <t>Vändra alevi vald</t>
  </si>
  <si>
    <t>Vändra vald</t>
  </si>
  <si>
    <t>Juuru vald</t>
  </si>
  <si>
    <t>Järvakandi vald</t>
  </si>
  <si>
    <t>Järvakandi vald, Järvakandi alev</t>
  </si>
  <si>
    <t>Kaiu vald</t>
  </si>
  <si>
    <t>Kehtna vald</t>
  </si>
  <si>
    <t>Kohila vald</t>
  </si>
  <si>
    <t>Kohila vald, Kohila alev</t>
  </si>
  <si>
    <t>Käru vald</t>
  </si>
  <si>
    <t>Märjamaa vald</t>
  </si>
  <si>
    <t>Märjamaa vald, Märjamaa alev</t>
  </si>
  <si>
    <t>Raikküla vald</t>
  </si>
  <si>
    <t>Rapla vald</t>
  </si>
  <si>
    <t>Rapla vald, Rapla vallasisene linn</t>
  </si>
  <si>
    <t>Vigala vald</t>
  </si>
  <si>
    <t>Kaarma vald</t>
  </si>
  <si>
    <t>Kihelkonna vald</t>
  </si>
  <si>
    <t>Kuressaare linn</t>
  </si>
  <si>
    <t>Kärla vald</t>
  </si>
  <si>
    <t>Laimjala vald</t>
  </si>
  <si>
    <t>Leisi vald</t>
  </si>
  <si>
    <t>Lümanda vald</t>
  </si>
  <si>
    <t>Muhu vald</t>
  </si>
  <si>
    <t>Mustjala vald</t>
  </si>
  <si>
    <t>Orissaare vald</t>
  </si>
  <si>
    <t>Pihtla vald</t>
  </si>
  <si>
    <t>Pöide vald</t>
  </si>
  <si>
    <t>Ruhnu vald</t>
  </si>
  <si>
    <t>Salme vald</t>
  </si>
  <si>
    <t>Torgu vald</t>
  </si>
  <si>
    <t>Valjala vald</t>
  </si>
  <si>
    <t>Alatskivi vald</t>
  </si>
  <si>
    <t>Elva linn</t>
  </si>
  <si>
    <t>Haaslava vald</t>
  </si>
  <si>
    <t>Kambja vald</t>
  </si>
  <si>
    <t>Konguta vald</t>
  </si>
  <si>
    <t>Laeva vald</t>
  </si>
  <si>
    <t>Luunja vald</t>
  </si>
  <si>
    <t>Meeksi vald</t>
  </si>
  <si>
    <t>Mäksa vald</t>
  </si>
  <si>
    <t>Nõo vald</t>
  </si>
  <si>
    <t>Peipsiääre vald</t>
  </si>
  <si>
    <t>Puhja vald</t>
  </si>
  <si>
    <t>Rannu vald</t>
  </si>
  <si>
    <t>Rõngu vald</t>
  </si>
  <si>
    <t>Tartu linn</t>
  </si>
  <si>
    <t>Tartu vald</t>
  </si>
  <si>
    <t>Tähtvere vald</t>
  </si>
  <si>
    <t>Vara vald</t>
  </si>
  <si>
    <t>Võnnu vald</t>
  </si>
  <si>
    <t>Ülenurme vald</t>
  </si>
  <si>
    <t>Helme vald</t>
  </si>
  <si>
    <t>Hummuli vald</t>
  </si>
  <si>
    <t>Karula vald</t>
  </si>
  <si>
    <t>Otepää vald</t>
  </si>
  <si>
    <t>Otepää vald, Otepää vallasisene linn</t>
  </si>
  <si>
    <t>Palupera vald</t>
  </si>
  <si>
    <t>Puka vald</t>
  </si>
  <si>
    <t>Põdrala vald</t>
  </si>
  <si>
    <t>Sangaste vald</t>
  </si>
  <si>
    <t>Taheva vald</t>
  </si>
  <si>
    <t>Tõlliste vald</t>
  </si>
  <si>
    <t>Tõrva linn</t>
  </si>
  <si>
    <t>Valga linn</t>
  </si>
  <si>
    <t>Õru vald</t>
  </si>
  <si>
    <t>Abja vald</t>
  </si>
  <si>
    <t>Abja vald, Abja-Paluoja vallasisene linn</t>
  </si>
  <si>
    <t>Halliste vald</t>
  </si>
  <si>
    <t>Karksi vald</t>
  </si>
  <si>
    <t>Karksi vald, Karksi-Nuia vallasisene linn</t>
  </si>
  <si>
    <t>Kolga-Jaani vald</t>
  </si>
  <si>
    <t>Kõo vald</t>
  </si>
  <si>
    <t>Kõpu vald</t>
  </si>
  <si>
    <t>Mõisaküla linn</t>
  </si>
  <si>
    <t>Paistu vald</t>
  </si>
  <si>
    <t>Pärsti vald</t>
  </si>
  <si>
    <t>Saarepeedi vald</t>
  </si>
  <si>
    <t>Suure-Jaani vald</t>
  </si>
  <si>
    <t>Suure-Jaani vald, Suure-Jaani vallasisene linn</t>
  </si>
  <si>
    <t>Tarvastu vald</t>
  </si>
  <si>
    <t>Viiratsi vald</t>
  </si>
  <si>
    <t>Viljandi linn</t>
  </si>
  <si>
    <t>Võhma linn</t>
  </si>
  <si>
    <t>Antsla vald</t>
  </si>
  <si>
    <t>Antsla vald, Antsla vallasisene linn</t>
  </si>
  <si>
    <t>Haanja vald</t>
  </si>
  <si>
    <t>Lasva vald</t>
  </si>
  <si>
    <t>Meremäe vald</t>
  </si>
  <si>
    <t>Misso vald</t>
  </si>
  <si>
    <t>Mõniste vald</t>
  </si>
  <si>
    <t>Rõuge vald</t>
  </si>
  <si>
    <t>Sõmerpalu vald</t>
  </si>
  <si>
    <t>Urvaste vald</t>
  </si>
  <si>
    <t>Varstu vald</t>
  </si>
  <si>
    <t>Vastseliina vald</t>
  </si>
  <si>
    <t>Võru linn</t>
  </si>
  <si>
    <t>Võru vald</t>
  </si>
  <si>
    <t>Veemajanduslikud põhinäitajad 2011. aastal</t>
  </si>
  <si>
    <t>Keskkonnateabe Keskus</t>
  </si>
  <si>
    <t>Veekasutuse aruanne 2011</t>
  </si>
  <si>
    <t>TABELITE   NIMEKIRI</t>
  </si>
  <si>
    <t>Veemajanduslikud põhinäitajad</t>
  </si>
  <si>
    <t xml:space="preserve"> 2.1</t>
  </si>
  <si>
    <t>Veevõtt veeliikide kaupa</t>
  </si>
  <si>
    <t xml:space="preserve"> 2.2</t>
  </si>
  <si>
    <t>Pinnaveevõtt vesikondade kaupa</t>
  </si>
  <si>
    <t xml:space="preserve"> 3.1</t>
  </si>
  <si>
    <t>Veekasutus valdade ja valdkondade kaupa</t>
  </si>
  <si>
    <t xml:space="preserve"> 3.2</t>
  </si>
  <si>
    <t>Veekasutus veeliikide ja valdkondade järgi</t>
  </si>
  <si>
    <t xml:space="preserve"> 4.1</t>
  </si>
  <si>
    <t xml:space="preserve">Veeheide vesikondade ja veeliigi järgi </t>
  </si>
  <si>
    <t xml:space="preserve"> 4.2</t>
  </si>
  <si>
    <t xml:space="preserve">Veeheide heitveeliikide järgi </t>
  </si>
  <si>
    <t xml:space="preserve"> 4.3</t>
  </si>
  <si>
    <t xml:space="preserve"> 5.1</t>
  </si>
  <si>
    <t>Veeheide valdade ja suubla tüübi järgi</t>
  </si>
  <si>
    <t xml:space="preserve"> 5.2</t>
  </si>
  <si>
    <t xml:space="preserve">Veeheide suubla tüübi ja puhastatuse järgi </t>
  </si>
  <si>
    <t xml:space="preserve"> 6.1</t>
  </si>
  <si>
    <r>
      <t>Reostuskoormus BHT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järgi </t>
    </r>
  </si>
  <si>
    <t xml:space="preserve"> 6.2</t>
  </si>
  <si>
    <t xml:space="preserve">Reostuskoormus KHT järgi </t>
  </si>
  <si>
    <t xml:space="preserve"> 6.3</t>
  </si>
  <si>
    <t xml:space="preserve">Reostuskoormus heljumi järgi </t>
  </si>
  <si>
    <t xml:space="preserve"> 6.4</t>
  </si>
  <si>
    <t xml:space="preserve">Reostuskoormus Nüld järgi </t>
  </si>
  <si>
    <t xml:space="preserve"> 6.5</t>
  </si>
  <si>
    <t xml:space="preserve">Reostuskoormus Püld järgi </t>
  </si>
  <si>
    <t xml:space="preserve"> 7.1</t>
  </si>
  <si>
    <t xml:space="preserve">Heitvee puhastusaste </t>
  </si>
  <si>
    <t>Pinnaveevõtt vesikondade kaupa 2011. aastal (tuh m3/aastas)</t>
  </si>
  <si>
    <t>Tabel 2.2</t>
  </si>
  <si>
    <t>Vesikond vee raamdirektiivi mõistes</t>
  </si>
  <si>
    <t>Pinnaveevõtt (jõgedest ja järvedest)</t>
  </si>
  <si>
    <t>Pinnaveevõtt Eestis kokku (koos Narva elektrijaamade jahutusveega)</t>
  </si>
  <si>
    <t>Lääne-Eesti vesikond</t>
  </si>
  <si>
    <t>Harju alamvesikond</t>
  </si>
  <si>
    <t>Matsalu alamvesikond</t>
  </si>
  <si>
    <t>Läänesaarte alamvesikond</t>
  </si>
  <si>
    <t>Pärnu alamvesikond</t>
  </si>
  <si>
    <t>Ida-Eesti vesikond</t>
  </si>
  <si>
    <t>Viru alamvesikond</t>
  </si>
  <si>
    <t>Peipsi alamvesikond</t>
  </si>
  <si>
    <t>Võrtsjärve alamvesikond</t>
  </si>
  <si>
    <t>Koiva vesikond</t>
  </si>
  <si>
    <t>Pinnavee-võtt ilma Narva EJ jahutusveeta (1527888,07 tuh m3)</t>
  </si>
  <si>
    <t>Seisuga: 16.04.2012 9:38:14</t>
  </si>
  <si>
    <t>Ida-Eesti vesikond ilma Narva Elektrijaamade jahutusveeta</t>
  </si>
  <si>
    <t>Viru alamvesikond ilma Narva Elektrijaamade jahutusveeta</t>
  </si>
  <si>
    <t>Mustjõe alamvesikond</t>
  </si>
  <si>
    <t>Veevõtt veeliikide kaupa 2011. aastal (tuh m3/aastas)</t>
  </si>
  <si>
    <t>Tabel 2.1</t>
  </si>
  <si>
    <t>Veevõtt kokku</t>
  </si>
  <si>
    <t>Põhjavesi veevarustuseks</t>
  </si>
  <si>
    <t>Kaevandus-vesi</t>
  </si>
  <si>
    <t>Mineraal-vesi</t>
  </si>
  <si>
    <t>Pinnavesi</t>
  </si>
  <si>
    <t>Pinnavesi va Narva EJ jahutus-vesi</t>
  </si>
  <si>
    <t>Mere-vesi</t>
  </si>
  <si>
    <t>Aegviidu vald, Aegviidu alev</t>
  </si>
  <si>
    <t>Saue linn</t>
  </si>
  <si>
    <t>Kihnu vald</t>
  </si>
  <si>
    <t>Sindi linn</t>
  </si>
  <si>
    <t>Vändra alevi vald, Vändra alev</t>
  </si>
  <si>
    <t>Kallaste linn</t>
  </si>
  <si>
    <t>Kokku va Narva EJ jahutus-vesi 1527888,07</t>
  </si>
  <si>
    <t>Veeheide suubla tüübi ja puhastatuse järgi  2011. aastal (tuh m3/aastas)</t>
  </si>
  <si>
    <t>Tabel 5.2</t>
  </si>
  <si>
    <t>Suubla tüüp</t>
  </si>
  <si>
    <t>Heitvett kokku</t>
  </si>
  <si>
    <t>puhastamist ei vaja</t>
  </si>
  <si>
    <t>Veeheide kokku</t>
  </si>
  <si>
    <t>Vooluveekogu</t>
  </si>
  <si>
    <t>Seisuveekogu</t>
  </si>
  <si>
    <t>Meri</t>
  </si>
  <si>
    <t>Pinnas või põhjavesi</t>
  </si>
  <si>
    <t>Veekasutus veeliikide ja valdkondade järgi 2011. aastal (tuh m3/aastas)</t>
  </si>
  <si>
    <t>Tabel 3.2</t>
  </si>
  <si>
    <t>Veeliik</t>
  </si>
  <si>
    <t>Valdkonnad kokku</t>
  </si>
  <si>
    <t>Kokku va Narva EJ jahutus-vesi</t>
  </si>
  <si>
    <t>Energeetika</t>
  </si>
  <si>
    <t>Jahutus</t>
  </si>
  <si>
    <t>Jahutus va Narva EJ jahutus-vesi</t>
  </si>
  <si>
    <t>Muu</t>
  </si>
  <si>
    <t>Põllumajandus, niisutus</t>
  </si>
  <si>
    <t>Olme</t>
  </si>
  <si>
    <t>Tööstus</t>
  </si>
  <si>
    <t>Veekasutus kokku</t>
  </si>
  <si>
    <t>Merevesi</t>
  </si>
  <si>
    <t>Pinnavesi (jõed, järved)</t>
  </si>
  <si>
    <t>Põhjavesi kokku</t>
  </si>
  <si>
    <t>Põhjavesi</t>
  </si>
  <si>
    <t>Karjäärivesi</t>
  </si>
  <si>
    <t>Mineraalvesi</t>
  </si>
  <si>
    <t>Veevärgivesi</t>
  </si>
  <si>
    <t>Veeheide vesikonna ja veeliigi järgi 2011 (tuh m3/a)</t>
  </si>
  <si>
    <t>Tabel 4.1</t>
  </si>
  <si>
    <t>Vesikond VRD järgi</t>
  </si>
  <si>
    <t>Sademevesi</t>
  </si>
  <si>
    <t>Kokku veekogudesse</t>
  </si>
  <si>
    <t>Pinnas ja põhjavesi</t>
  </si>
  <si>
    <t>Tabel 4.3</t>
  </si>
  <si>
    <t>KHT</t>
  </si>
  <si>
    <t>Üldlämmastik</t>
  </si>
  <si>
    <t>Üldfosfor</t>
  </si>
  <si>
    <t>Veekasutus valdade ja valdkondade kaupa 2011. aastal (tuh m3/aastas)</t>
  </si>
  <si>
    <t>Seisuga: 1.09.2012</t>
  </si>
  <si>
    <t>Tabel 3.1</t>
  </si>
  <si>
    <t>Eesti EJ</t>
  </si>
  <si>
    <t>Balti EJ</t>
  </si>
  <si>
    <t>Rägavere vald</t>
  </si>
  <si>
    <t>Tehnoloogiline vesi</t>
  </si>
  <si>
    <t>Seisuga:1.09.2012</t>
  </si>
  <si>
    <t>Kasepää vald</t>
  </si>
  <si>
    <t>Piirissaare vald</t>
  </si>
  <si>
    <t xml:space="preserve"> </t>
  </si>
  <si>
    <t>Heitvee reostuskoormus veekogudele vesikonniti 2011. aastal (tonni aastas)</t>
  </si>
  <si>
    <t xml:space="preserve">Heitvee reostuskoormus veekogudele vesikonniti </t>
  </si>
  <si>
    <t>Tabel 4.2</t>
  </si>
  <si>
    <t>KOKKU:</t>
  </si>
  <si>
    <t>Kokku va jahutusvesi</t>
  </si>
  <si>
    <t xml:space="preserve">      Eesti</t>
  </si>
  <si>
    <t xml:space="preserve">     Harju maakond</t>
  </si>
  <si>
    <t xml:space="preserve">     Hiiu maakond</t>
  </si>
  <si>
    <t xml:space="preserve">     Ida-Viru maakond</t>
  </si>
  <si>
    <t xml:space="preserve">     Jõgeva maakond</t>
  </si>
  <si>
    <t xml:space="preserve">     Järva maakond</t>
  </si>
  <si>
    <t xml:space="preserve">     Lääne-Viru maakond</t>
  </si>
  <si>
    <t xml:space="preserve">     Lääne maakond</t>
  </si>
  <si>
    <t xml:space="preserve">     Põlva maakond</t>
  </si>
  <si>
    <t xml:space="preserve">     Pärnu maakond</t>
  </si>
  <si>
    <t>Kaisma vald</t>
  </si>
  <si>
    <t xml:space="preserve">     Rapla maakond</t>
  </si>
  <si>
    <t xml:space="preserve">     Saare maakond</t>
  </si>
  <si>
    <t xml:space="preserve">     Tartu maakond</t>
  </si>
  <si>
    <t xml:space="preserve">     Valga maakond</t>
  </si>
  <si>
    <t xml:space="preserve">     Viljandi maakond</t>
  </si>
  <si>
    <t xml:space="preserve">     Võru maakond</t>
  </si>
  <si>
    <r>
      <t>Veeheide heitveeliikide järgi 2011 (tuhat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/aastas)</t>
    </r>
  </si>
  <si>
    <t>Veeheide valdade ja suubla tüübi järgi 2011. aastal (tuh m3/aastas)</t>
  </si>
  <si>
    <t>Tabel 5.1</t>
  </si>
  <si>
    <t>Jõed</t>
  </si>
  <si>
    <t>Jõed va Narva EJ jahutus-vesi</t>
  </si>
  <si>
    <t>Järved</t>
  </si>
  <si>
    <t>veekogudesse  (va Narva EJ jahutusvesi)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</si>
</sst>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</numFmts>
  <fonts count="2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0" fillId="0" borderId="4" applyNumberFormat="0" applyFill="0" applyAlignment="0" applyProtection="0"/>
    <xf numFmtId="0" fontId="0" fillId="18" borderId="5" applyNumberFormat="0" applyFont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16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Continuous" vertical="top" wrapText="1"/>
    </xf>
    <xf numFmtId="0" fontId="0" fillId="0" borderId="0" xfId="0" applyFont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7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0" fillId="0" borderId="12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0" fontId="10" fillId="24" borderId="0" xfId="0" applyFont="1" applyFill="1" applyAlignment="1">
      <alignment vertical="top" wrapText="1"/>
    </xf>
    <xf numFmtId="0" fontId="7" fillId="24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2" fontId="7" fillId="0" borderId="0" xfId="0" applyNumberFormat="1" applyFont="1" applyFill="1" applyAlignment="1">
      <alignment vertical="top"/>
    </xf>
    <xf numFmtId="2" fontId="0" fillId="0" borderId="0" xfId="0" applyNumberFormat="1" applyFill="1" applyAlignment="1">
      <alignment horizontal="right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25" borderId="0" xfId="0" applyFill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Halb" xfId="38"/>
    <cellStyle name="Hea" xfId="39"/>
    <cellStyle name="Hoiatustekst" xfId="40"/>
    <cellStyle name="Kokku" xfId="41"/>
    <cellStyle name="Kontrolli lahtrit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B39" sqref="B39"/>
    </sheetView>
  </sheetViews>
  <sheetFormatPr defaultColWidth="9.140625" defaultRowHeight="12.75"/>
  <cols>
    <col min="2" max="2" width="49.8515625" style="0" customWidth="1"/>
  </cols>
  <sheetData>
    <row r="2" ht="12.75">
      <c r="B2" s="8" t="s">
        <v>564</v>
      </c>
    </row>
    <row r="3" ht="12.75">
      <c r="B3" s="5"/>
    </row>
    <row r="4" ht="12.75">
      <c r="B4" s="5"/>
    </row>
    <row r="5" ht="12.75">
      <c r="B5" s="5"/>
    </row>
    <row r="6" ht="12.75">
      <c r="B6" s="5"/>
    </row>
    <row r="7" ht="12.75">
      <c r="B7" s="5"/>
    </row>
    <row r="8" ht="18">
      <c r="B8" s="17" t="s">
        <v>565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G1"/>
    </sheetView>
  </sheetViews>
  <sheetFormatPr defaultColWidth="9.140625" defaultRowHeight="12.75"/>
  <cols>
    <col min="2" max="2" width="25.28125" style="0" customWidth="1"/>
    <col min="4" max="4" width="11.8515625" style="0" customWidth="1"/>
    <col min="5" max="5" width="11.00390625" style="0" customWidth="1"/>
    <col min="6" max="6" width="10.7109375" style="0" customWidth="1"/>
    <col min="7" max="7" width="11.57421875" style="0" customWidth="1"/>
  </cols>
  <sheetData>
    <row r="1" spans="1:7" ht="12.75">
      <c r="A1" s="66" t="s">
        <v>684</v>
      </c>
      <c r="B1" s="66"/>
      <c r="C1" s="66"/>
      <c r="D1" s="66"/>
      <c r="E1" s="66"/>
      <c r="F1" s="66"/>
      <c r="G1" s="66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7:8" ht="12.75">
      <c r="G4" s="1" t="s">
        <v>669</v>
      </c>
      <c r="H4" s="6"/>
    </row>
    <row r="5" ht="13.5" thickBot="1">
      <c r="H5" s="6"/>
    </row>
    <row r="6" spans="1:8" ht="26.25" thickBot="1">
      <c r="A6" s="9"/>
      <c r="B6" s="2" t="s">
        <v>665</v>
      </c>
      <c r="C6" s="2" t="s">
        <v>32</v>
      </c>
      <c r="D6" s="2" t="s">
        <v>670</v>
      </c>
      <c r="E6" s="2" t="s">
        <v>34</v>
      </c>
      <c r="F6" s="2" t="s">
        <v>671</v>
      </c>
      <c r="G6" s="3" t="s">
        <v>672</v>
      </c>
      <c r="H6" s="6"/>
    </row>
    <row r="7" ht="12.75">
      <c r="H7" s="6"/>
    </row>
    <row r="8" spans="1:8" ht="12.75">
      <c r="A8" t="s">
        <v>667</v>
      </c>
      <c r="C8" s="13">
        <v>934.814327660645</v>
      </c>
      <c r="D8" s="13">
        <v>934.814327660645</v>
      </c>
      <c r="E8" s="13">
        <v>934.814327660645</v>
      </c>
      <c r="F8" s="13">
        <v>934.814327660645</v>
      </c>
      <c r="G8" s="13">
        <v>934.814327660645</v>
      </c>
      <c r="H8" s="6"/>
    </row>
    <row r="9" spans="3:8" ht="12.75">
      <c r="C9" s="13"/>
      <c r="D9" s="13"/>
      <c r="E9" s="13"/>
      <c r="F9" s="13"/>
      <c r="G9" s="13"/>
      <c r="H9" s="6"/>
    </row>
    <row r="10" spans="1:8" ht="12.75">
      <c r="A10" s="8">
        <v>1</v>
      </c>
      <c r="B10" s="4" t="s">
        <v>602</v>
      </c>
      <c r="C10" s="6">
        <v>298.41895981705</v>
      </c>
      <c r="D10" s="6">
        <v>2878.35153557524</v>
      </c>
      <c r="E10" s="6">
        <v>941.82052390427</v>
      </c>
      <c r="F10" s="6">
        <v>776.72470620616</v>
      </c>
      <c r="G10" s="6">
        <v>74.6919955807644</v>
      </c>
      <c r="H10" s="6"/>
    </row>
    <row r="11" spans="1:8" ht="12.75">
      <c r="A11" s="5"/>
      <c r="C11" s="6"/>
      <c r="D11" s="6"/>
      <c r="E11" s="6"/>
      <c r="F11" s="6"/>
      <c r="G11" s="6"/>
      <c r="H11" s="6"/>
    </row>
    <row r="12" spans="1:7" ht="12.75">
      <c r="A12" s="5">
        <v>11</v>
      </c>
      <c r="B12" t="s">
        <v>603</v>
      </c>
      <c r="C12" s="6">
        <v>218.83479063685</v>
      </c>
      <c r="D12" s="6">
        <v>2322.15113991924</v>
      </c>
      <c r="E12" s="6">
        <v>756.06272779107</v>
      </c>
      <c r="F12" s="6">
        <v>662.00737005206</v>
      </c>
      <c r="G12" s="6">
        <v>63.1361158455644</v>
      </c>
    </row>
    <row r="13" spans="1:7" ht="12.75">
      <c r="A13" s="5">
        <v>12</v>
      </c>
      <c r="B13" t="s">
        <v>604</v>
      </c>
      <c r="C13" s="6">
        <v>16.2591339182</v>
      </c>
      <c r="D13" s="6">
        <v>80.388509264</v>
      </c>
      <c r="E13" s="6">
        <v>46.7177821132</v>
      </c>
      <c r="F13" s="6">
        <v>16.6470802621</v>
      </c>
      <c r="G13" s="6">
        <v>1.974088201</v>
      </c>
    </row>
    <row r="14" spans="1:7" ht="12.75">
      <c r="A14" s="5">
        <v>13</v>
      </c>
      <c r="B14" t="s">
        <v>605</v>
      </c>
      <c r="C14" s="6">
        <v>18.23045874</v>
      </c>
      <c r="D14" s="6">
        <v>107.20147358</v>
      </c>
      <c r="E14" s="6">
        <v>28.51694023</v>
      </c>
      <c r="F14" s="6">
        <v>26.63306384</v>
      </c>
      <c r="G14" s="6">
        <v>2.700294867</v>
      </c>
    </row>
    <row r="15" spans="1:7" ht="12.75">
      <c r="A15" s="5">
        <v>14</v>
      </c>
      <c r="B15" t="s">
        <v>606</v>
      </c>
      <c r="C15" s="6">
        <v>45.0945765219999</v>
      </c>
      <c r="D15" s="6">
        <v>368.610412812</v>
      </c>
      <c r="E15" s="6">
        <v>110.52307377</v>
      </c>
      <c r="F15" s="6">
        <v>71.4371920519999</v>
      </c>
      <c r="G15" s="6">
        <v>6.88149666720001</v>
      </c>
    </row>
    <row r="16" spans="1:7" ht="12.75">
      <c r="A16" s="5"/>
      <c r="C16" s="6"/>
      <c r="D16" s="6"/>
      <c r="E16" s="6"/>
      <c r="F16" s="6"/>
      <c r="G16" s="6"/>
    </row>
    <row r="17" spans="1:7" ht="12.75">
      <c r="A17" s="8">
        <v>2</v>
      </c>
      <c r="B17" s="4" t="s">
        <v>607</v>
      </c>
      <c r="C17" s="6">
        <v>635.435857863595</v>
      </c>
      <c r="D17" s="6">
        <v>4834.7707191886</v>
      </c>
      <c r="E17" s="6">
        <v>2430.38867867898</v>
      </c>
      <c r="F17" s="6">
        <v>1109.65801054922</v>
      </c>
      <c r="G17" s="6">
        <v>34.509059074902</v>
      </c>
    </row>
    <row r="18" spans="1:7" ht="12.75">
      <c r="A18" s="5"/>
      <c r="C18" s="6"/>
      <c r="D18" s="6"/>
      <c r="E18" s="6"/>
      <c r="F18" s="6"/>
      <c r="G18" s="6"/>
    </row>
    <row r="19" spans="1:7" ht="12.75">
      <c r="A19" s="5">
        <v>21</v>
      </c>
      <c r="B19" t="s">
        <v>608</v>
      </c>
      <c r="C19" s="6">
        <v>529.525866851594</v>
      </c>
      <c r="D19" s="6">
        <v>4236.40533206259</v>
      </c>
      <c r="E19" s="6">
        <v>2247.23409936498</v>
      </c>
      <c r="F19" s="6">
        <v>932.43287093432</v>
      </c>
      <c r="G19" s="6">
        <v>21.030153297802</v>
      </c>
    </row>
    <row r="20" spans="1:7" ht="12.75">
      <c r="A20" s="5">
        <v>22</v>
      </c>
      <c r="B20" t="s">
        <v>609</v>
      </c>
      <c r="C20" s="6">
        <v>88.723597356</v>
      </c>
      <c r="D20" s="6">
        <v>528.763109756</v>
      </c>
      <c r="E20" s="6">
        <v>147.634713474</v>
      </c>
      <c r="F20" s="6">
        <v>147.950309386</v>
      </c>
      <c r="G20" s="6">
        <v>10.846271068</v>
      </c>
    </row>
    <row r="21" spans="1:7" ht="12.75">
      <c r="A21" s="5">
        <v>23</v>
      </c>
      <c r="B21" t="s">
        <v>610</v>
      </c>
      <c r="C21" s="6">
        <v>16.888617656</v>
      </c>
      <c r="D21" s="6">
        <v>67.02061137</v>
      </c>
      <c r="E21" s="6">
        <v>34.80580464</v>
      </c>
      <c r="F21" s="6">
        <v>28.8106907289</v>
      </c>
      <c r="G21" s="6">
        <v>2.6046597991</v>
      </c>
    </row>
    <row r="22" spans="1:7" ht="12.75">
      <c r="A22" s="5"/>
      <c r="C22" s="6"/>
      <c r="D22" s="6"/>
      <c r="E22" s="6"/>
      <c r="F22" s="6"/>
      <c r="G22" s="6"/>
    </row>
    <row r="23" spans="1:7" ht="12.75">
      <c r="A23" s="8">
        <v>3</v>
      </c>
      <c r="B23" s="4" t="s">
        <v>611</v>
      </c>
      <c r="C23" s="6">
        <v>0.95950998</v>
      </c>
      <c r="D23" s="6">
        <v>0.9046193</v>
      </c>
      <c r="E23" s="6">
        <v>1.813036</v>
      </c>
      <c r="F23" s="6">
        <v>1.02374445</v>
      </c>
      <c r="G23" s="6">
        <v>0.130293094</v>
      </c>
    </row>
    <row r="24" spans="1:7" ht="12.75">
      <c r="A24" s="5"/>
      <c r="C24" s="6"/>
      <c r="D24" s="6"/>
      <c r="E24" s="6"/>
      <c r="F24" s="6"/>
      <c r="G24" s="6"/>
    </row>
    <row r="25" spans="1:7" ht="12.75">
      <c r="A25" s="5">
        <v>31</v>
      </c>
      <c r="B25" t="s">
        <v>616</v>
      </c>
      <c r="C25" s="6">
        <v>0.95950998</v>
      </c>
      <c r="D25" s="6">
        <v>0.9046193</v>
      </c>
      <c r="E25" s="6">
        <v>1.813036</v>
      </c>
      <c r="F25" s="6">
        <v>1.02374445</v>
      </c>
      <c r="G25" s="6">
        <v>0.130293094</v>
      </c>
    </row>
    <row r="26" ht="12.75">
      <c r="A26" s="5"/>
    </row>
    <row r="27" spans="1:7" ht="12.75">
      <c r="A27" s="8">
        <v>4</v>
      </c>
      <c r="B27" s="4" t="s">
        <v>668</v>
      </c>
      <c r="C27" s="6">
        <v>2.982871261648</v>
      </c>
      <c r="D27" s="6">
        <v>4.482535</v>
      </c>
      <c r="E27" s="6">
        <v>9.895102215704</v>
      </c>
      <c r="F27" s="6">
        <v>3.3894415575696</v>
      </c>
      <c r="G27" s="6">
        <v>0.5234059351848</v>
      </c>
    </row>
  </sheetData>
  <sheetProtection/>
  <mergeCells count="1">
    <mergeCell ref="A1:G1"/>
  </mergeCells>
  <printOptions/>
  <pageMargins left="0.75" right="0.3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4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9.28125" style="12" bestFit="1" customWidth="1"/>
    <col min="2" max="2" width="10.8515625" style="13" customWidth="1"/>
    <col min="3" max="3" width="11.28125" style="13" bestFit="1" customWidth="1"/>
    <col min="4" max="4" width="10.57421875" style="13" bestFit="1" customWidth="1"/>
    <col min="5" max="5" width="9.57421875" style="13" bestFit="1" customWidth="1"/>
    <col min="6" max="7" width="9.28125" style="13" bestFit="1" customWidth="1"/>
    <col min="8" max="8" width="11.140625" style="13" customWidth="1"/>
    <col min="9" max="16384" width="9.140625" style="12" customWidth="1"/>
  </cols>
  <sheetData>
    <row r="1" spans="1:8" ht="12.75">
      <c r="A1" s="70" t="s">
        <v>707</v>
      </c>
      <c r="B1" s="70"/>
      <c r="C1" s="70"/>
      <c r="D1" s="70"/>
      <c r="E1" s="70"/>
      <c r="F1" s="70"/>
      <c r="G1" s="70"/>
      <c r="H1" s="70"/>
    </row>
    <row r="2" spans="1:8" ht="12.75">
      <c r="A2" s="34"/>
      <c r="B2" s="34"/>
      <c r="C2" s="34"/>
      <c r="D2" s="34"/>
      <c r="E2" s="34"/>
      <c r="F2" s="34"/>
      <c r="G2" s="34"/>
      <c r="H2" s="34"/>
    </row>
    <row r="3" ht="12.75">
      <c r="H3" s="59" t="s">
        <v>708</v>
      </c>
    </row>
    <row r="4" ht="13.5" thickBot="1"/>
    <row r="5" spans="1:8" ht="51.75" thickBot="1">
      <c r="A5" s="36" t="s">
        <v>39</v>
      </c>
      <c r="B5" s="60" t="s">
        <v>638</v>
      </c>
      <c r="C5" s="60" t="s">
        <v>647</v>
      </c>
      <c r="D5" s="60" t="s">
        <v>709</v>
      </c>
      <c r="E5" s="60" t="s">
        <v>710</v>
      </c>
      <c r="F5" s="60" t="s">
        <v>711</v>
      </c>
      <c r="G5" s="60" t="s">
        <v>641</v>
      </c>
      <c r="H5" s="61" t="s">
        <v>642</v>
      </c>
    </row>
    <row r="6" ht="12.75">
      <c r="N6" s="13"/>
    </row>
    <row r="7" spans="1:14" ht="12.75">
      <c r="A7" s="38"/>
      <c r="B7" s="30"/>
      <c r="C7" s="30"/>
      <c r="D7" s="30"/>
      <c r="E7" s="30"/>
      <c r="F7" s="30"/>
      <c r="G7" s="30"/>
      <c r="H7" s="30"/>
      <c r="N7" s="13"/>
    </row>
    <row r="8" spans="1:14" ht="12.75">
      <c r="A8" s="38" t="s">
        <v>45</v>
      </c>
      <c r="B8" s="12">
        <v>1932993.0194974798</v>
      </c>
      <c r="C8" s="30"/>
      <c r="D8" s="12">
        <v>1850163.690064</v>
      </c>
      <c r="E8" s="30"/>
      <c r="F8" s="30">
        <v>777.30378</v>
      </c>
      <c r="G8" s="30">
        <v>80973.9126534799</v>
      </c>
      <c r="H8" s="30">
        <v>1078.113</v>
      </c>
      <c r="N8" s="13"/>
    </row>
    <row r="9" spans="2:14" ht="12.75">
      <c r="B9" s="62"/>
      <c r="C9" s="62"/>
      <c r="D9" s="62"/>
      <c r="E9" s="62"/>
      <c r="F9" s="62"/>
      <c r="G9" s="62"/>
      <c r="H9" s="62"/>
      <c r="I9" s="63"/>
      <c r="N9" s="13"/>
    </row>
    <row r="10" spans="1:14" ht="12.75">
      <c r="A10" s="38" t="s">
        <v>46</v>
      </c>
      <c r="B10" s="30">
        <v>75603.75997948</v>
      </c>
      <c r="C10" s="30"/>
      <c r="D10" s="30">
        <v>17035.434286</v>
      </c>
      <c r="E10" s="30"/>
      <c r="F10" s="30">
        <v>466.521</v>
      </c>
      <c r="G10" s="30">
        <v>57879.52269348</v>
      </c>
      <c r="H10" s="30">
        <v>222.282</v>
      </c>
      <c r="N10" s="13"/>
    </row>
    <row r="11" spans="1:14" ht="12.75">
      <c r="A11" s="38"/>
      <c r="B11" s="30"/>
      <c r="C11" s="30"/>
      <c r="D11" s="30"/>
      <c r="E11" s="30"/>
      <c r="F11" s="30"/>
      <c r="G11" s="30"/>
      <c r="H11" s="30"/>
      <c r="N11" s="13"/>
    </row>
    <row r="12" spans="1:14" ht="12.75">
      <c r="A12" s="12" t="s">
        <v>321</v>
      </c>
      <c r="B12" s="30">
        <v>6.889</v>
      </c>
      <c r="D12" s="13">
        <v>6.889</v>
      </c>
      <c r="N12" s="13"/>
    </row>
    <row r="13" spans="1:14" ht="12.75">
      <c r="A13" s="12" t="s">
        <v>626</v>
      </c>
      <c r="B13" s="30">
        <v>2.165</v>
      </c>
      <c r="D13" s="13">
        <v>2.165</v>
      </c>
      <c r="N13" s="13"/>
    </row>
    <row r="14" spans="1:14" ht="12.75">
      <c r="A14" s="12" t="s">
        <v>322</v>
      </c>
      <c r="B14" s="30">
        <v>9931.208</v>
      </c>
      <c r="D14" s="13">
        <v>9931.208</v>
      </c>
      <c r="N14" s="13"/>
    </row>
    <row r="15" spans="1:14" ht="12.75">
      <c r="A15" s="12" t="s">
        <v>323</v>
      </c>
      <c r="B15" s="30">
        <v>9912.43</v>
      </c>
      <c r="D15" s="13">
        <v>9912.43</v>
      </c>
      <c r="N15" s="13"/>
    </row>
    <row r="16" spans="1:14" ht="12.75">
      <c r="A16" s="12" t="s">
        <v>324</v>
      </c>
      <c r="B16" s="30">
        <v>550.828</v>
      </c>
      <c r="D16" s="13">
        <v>167.963</v>
      </c>
      <c r="F16" s="13">
        <v>327.62</v>
      </c>
      <c r="G16" s="13">
        <v>51.114</v>
      </c>
      <c r="H16" s="13">
        <v>4.131</v>
      </c>
      <c r="N16" s="13"/>
    </row>
    <row r="17" spans="1:14" ht="12.75">
      <c r="A17" s="12" t="s">
        <v>325</v>
      </c>
      <c r="B17" s="30">
        <v>111.78902</v>
      </c>
      <c r="D17" s="13">
        <v>57.29202</v>
      </c>
      <c r="F17" s="13">
        <v>10.368</v>
      </c>
      <c r="G17" s="13">
        <v>40.124</v>
      </c>
      <c r="H17" s="13">
        <v>4.005</v>
      </c>
      <c r="N17" s="13"/>
    </row>
    <row r="18" spans="1:14" ht="12.75">
      <c r="A18" s="12" t="s">
        <v>326</v>
      </c>
      <c r="B18" s="30">
        <v>543.062</v>
      </c>
      <c r="D18" s="13">
        <v>543.062</v>
      </c>
      <c r="N18" s="13"/>
    </row>
    <row r="19" spans="1:14" ht="12.75">
      <c r="A19" s="12" t="s">
        <v>327</v>
      </c>
      <c r="B19" s="30">
        <v>553.9464</v>
      </c>
      <c r="D19" s="13">
        <v>499.1404</v>
      </c>
      <c r="F19" s="13">
        <v>24.161</v>
      </c>
      <c r="G19" s="13">
        <v>29.302</v>
      </c>
      <c r="H19" s="13">
        <v>1.343</v>
      </c>
      <c r="N19" s="13"/>
    </row>
    <row r="20" spans="1:14" ht="12.75">
      <c r="A20" s="12" t="s">
        <v>328</v>
      </c>
      <c r="B20" s="30">
        <v>15.674</v>
      </c>
      <c r="D20" s="13">
        <v>15.525</v>
      </c>
      <c r="H20" s="13">
        <v>0.149</v>
      </c>
      <c r="N20" s="13"/>
    </row>
    <row r="21" spans="1:14" ht="12.75">
      <c r="A21" s="12" t="s">
        <v>329</v>
      </c>
      <c r="B21" s="30">
        <v>223.068</v>
      </c>
      <c r="D21" s="13">
        <v>222.948</v>
      </c>
      <c r="H21" s="13">
        <v>0.12</v>
      </c>
      <c r="N21" s="13"/>
    </row>
    <row r="22" spans="1:14" ht="12.75">
      <c r="A22" s="12" t="s">
        <v>330</v>
      </c>
      <c r="B22" s="30">
        <v>45.745</v>
      </c>
      <c r="D22" s="13">
        <v>45.745</v>
      </c>
      <c r="N22" s="13"/>
    </row>
    <row r="23" spans="1:14" ht="12.75">
      <c r="A23" s="12" t="s">
        <v>331</v>
      </c>
      <c r="B23" s="30">
        <v>118.972</v>
      </c>
      <c r="D23" s="13">
        <v>118.972</v>
      </c>
      <c r="N23" s="13"/>
    </row>
    <row r="24" spans="1:14" ht="12.75">
      <c r="A24" s="12" t="s">
        <v>332</v>
      </c>
      <c r="B24" s="30">
        <v>224.248</v>
      </c>
      <c r="D24" s="13">
        <v>214.057</v>
      </c>
      <c r="G24" s="13">
        <v>5.4</v>
      </c>
      <c r="H24" s="13">
        <v>4.791</v>
      </c>
      <c r="N24" s="13"/>
    </row>
    <row r="25" spans="1:14" ht="12.75">
      <c r="A25" s="12" t="s">
        <v>333</v>
      </c>
      <c r="B25" s="30">
        <v>31.172</v>
      </c>
      <c r="D25" s="13">
        <v>31.172</v>
      </c>
      <c r="N25" s="13"/>
    </row>
    <row r="26" spans="1:14" ht="12.75">
      <c r="A26" s="12" t="s">
        <v>334</v>
      </c>
      <c r="B26" s="30">
        <v>353.13275</v>
      </c>
      <c r="F26" s="13">
        <v>13.372</v>
      </c>
      <c r="G26" s="13">
        <v>339.76075</v>
      </c>
      <c r="N26" s="13"/>
    </row>
    <row r="27" spans="1:14" ht="12.75">
      <c r="A27" s="12" t="s">
        <v>335</v>
      </c>
      <c r="B27" s="30">
        <v>1422.877</v>
      </c>
      <c r="D27" s="13">
        <v>452.665</v>
      </c>
      <c r="G27" s="13">
        <v>904.451</v>
      </c>
      <c r="H27" s="13">
        <v>65.761</v>
      </c>
      <c r="N27" s="13"/>
    </row>
    <row r="28" spans="1:14" ht="12.75">
      <c r="A28" s="12" t="s">
        <v>336</v>
      </c>
      <c r="B28" s="30">
        <v>327.842</v>
      </c>
      <c r="D28" s="13">
        <v>327.842</v>
      </c>
      <c r="N28" s="13"/>
    </row>
    <row r="29" spans="1:14" ht="12.75">
      <c r="A29" s="12" t="s">
        <v>337</v>
      </c>
      <c r="B29" s="30">
        <v>27.242</v>
      </c>
      <c r="D29" s="13">
        <v>25.972</v>
      </c>
      <c r="H29" s="13">
        <v>1.27</v>
      </c>
      <c r="N29" s="13"/>
    </row>
    <row r="30" spans="1:14" ht="12.75">
      <c r="A30" s="12" t="s">
        <v>338</v>
      </c>
      <c r="B30" s="30">
        <v>304.456</v>
      </c>
      <c r="G30" s="13">
        <v>300.456</v>
      </c>
      <c r="H30" s="13">
        <v>4</v>
      </c>
      <c r="N30" s="13"/>
    </row>
    <row r="31" spans="1:14" ht="12.75">
      <c r="A31" s="12" t="s">
        <v>339</v>
      </c>
      <c r="B31" s="30">
        <v>74.450866</v>
      </c>
      <c r="D31" s="13">
        <v>74.450866</v>
      </c>
      <c r="N31" s="13"/>
    </row>
    <row r="32" spans="1:14" ht="12.75">
      <c r="A32" s="12" t="s">
        <v>340</v>
      </c>
      <c r="B32" s="30">
        <v>920.383</v>
      </c>
      <c r="D32" s="13">
        <v>920.383</v>
      </c>
      <c r="N32" s="13"/>
    </row>
    <row r="33" spans="1:14" ht="12.75">
      <c r="A33" s="12" t="s">
        <v>341</v>
      </c>
      <c r="B33" s="30">
        <v>79.661</v>
      </c>
      <c r="D33" s="13">
        <v>79.305</v>
      </c>
      <c r="H33" s="13">
        <v>0.356</v>
      </c>
      <c r="N33" s="13"/>
    </row>
    <row r="34" spans="1:14" ht="12.75">
      <c r="A34" s="12" t="s">
        <v>627</v>
      </c>
      <c r="B34" s="30">
        <v>0</v>
      </c>
      <c r="N34" s="13"/>
    </row>
    <row r="35" spans="1:14" ht="12.75">
      <c r="A35" s="12" t="s">
        <v>342</v>
      </c>
      <c r="B35" s="30">
        <v>265.725</v>
      </c>
      <c r="D35" s="13">
        <v>174.725</v>
      </c>
      <c r="F35" s="13">
        <v>91</v>
      </c>
      <c r="N35" s="13"/>
    </row>
    <row r="36" spans="1:14" ht="12.75">
      <c r="A36" s="12" t="s">
        <v>343</v>
      </c>
      <c r="B36" s="30">
        <v>57712.16194348</v>
      </c>
      <c r="D36" s="13">
        <v>1793.911</v>
      </c>
      <c r="G36" s="13">
        <v>55781.89494348</v>
      </c>
      <c r="H36" s="13">
        <v>136.356</v>
      </c>
      <c r="N36" s="13"/>
    </row>
    <row r="37" spans="1:14" ht="12.75">
      <c r="A37" s="12" t="s">
        <v>344</v>
      </c>
      <c r="B37" s="30">
        <v>1377.952</v>
      </c>
      <c r="D37" s="13">
        <v>1377.952</v>
      </c>
      <c r="N37" s="13"/>
    </row>
    <row r="38" spans="1:14" ht="12.75">
      <c r="A38" s="12" t="s">
        <v>345</v>
      </c>
      <c r="B38" s="30">
        <v>427.02</v>
      </c>
      <c r="G38" s="13">
        <v>427.02</v>
      </c>
      <c r="N38" s="13"/>
    </row>
    <row r="39" spans="2:14" ht="12.75">
      <c r="B39" s="30">
        <v>0</v>
      </c>
      <c r="N39" s="13"/>
    </row>
    <row r="40" spans="1:14" ht="12.75">
      <c r="A40" s="38" t="s">
        <v>73</v>
      </c>
      <c r="B40" s="30">
        <v>298.35279999999995</v>
      </c>
      <c r="C40" s="30"/>
      <c r="D40" s="30">
        <v>69.348</v>
      </c>
      <c r="E40" s="30"/>
      <c r="F40" s="30"/>
      <c r="G40" s="30">
        <v>226.9868</v>
      </c>
      <c r="H40" s="30">
        <v>2.018</v>
      </c>
      <c r="N40" s="13"/>
    </row>
    <row r="41" spans="2:14" ht="12.75">
      <c r="B41" s="30">
        <v>0</v>
      </c>
      <c r="N41" s="13"/>
    </row>
    <row r="42" spans="1:14" ht="12.75">
      <c r="A42" s="12" t="s">
        <v>346</v>
      </c>
      <c r="B42" s="30">
        <v>9.568999999999999</v>
      </c>
      <c r="D42" s="13">
        <v>0.763</v>
      </c>
      <c r="G42" s="13">
        <v>7.378</v>
      </c>
      <c r="H42" s="13">
        <v>1.428</v>
      </c>
      <c r="N42" s="13"/>
    </row>
    <row r="43" spans="1:14" ht="12.75">
      <c r="A43" s="12" t="s">
        <v>347</v>
      </c>
      <c r="B43" s="30">
        <v>29.31</v>
      </c>
      <c r="D43" s="13">
        <v>4.85</v>
      </c>
      <c r="G43" s="13">
        <v>24.46</v>
      </c>
      <c r="N43" s="13"/>
    </row>
    <row r="44" spans="1:14" ht="12.75">
      <c r="A44" s="12" t="s">
        <v>348</v>
      </c>
      <c r="B44" s="30">
        <v>65.385</v>
      </c>
      <c r="D44" s="13">
        <v>4.585</v>
      </c>
      <c r="G44" s="13">
        <v>60.8</v>
      </c>
      <c r="N44" s="13"/>
    </row>
    <row r="45" spans="1:14" ht="12.75">
      <c r="A45" s="12" t="s">
        <v>349</v>
      </c>
      <c r="B45" s="30">
        <v>127.745</v>
      </c>
      <c r="D45" s="13">
        <v>0.065</v>
      </c>
      <c r="G45" s="13">
        <v>127.68</v>
      </c>
      <c r="N45" s="13"/>
    </row>
    <row r="46" spans="1:14" ht="12.75">
      <c r="A46" s="12" t="s">
        <v>350</v>
      </c>
      <c r="B46" s="30">
        <v>66.3438</v>
      </c>
      <c r="D46" s="13">
        <v>59.085</v>
      </c>
      <c r="G46" s="13">
        <v>6.6688</v>
      </c>
      <c r="H46" s="13">
        <v>0.59</v>
      </c>
      <c r="N46" s="13"/>
    </row>
    <row r="47" spans="2:14" ht="12.75">
      <c r="B47" s="30"/>
      <c r="N47" s="13"/>
    </row>
    <row r="48" spans="1:14" ht="12.75">
      <c r="A48" s="38" t="s">
        <v>79</v>
      </c>
      <c r="B48" s="30">
        <v>1797982.407595</v>
      </c>
      <c r="C48" s="30"/>
      <c r="D48" s="30">
        <v>1784477.183595</v>
      </c>
      <c r="E48" s="30"/>
      <c r="F48" s="30"/>
      <c r="G48" s="30">
        <v>13497.405</v>
      </c>
      <c r="H48" s="30">
        <v>7.819</v>
      </c>
      <c r="N48" s="13"/>
    </row>
    <row r="49" spans="2:14" ht="12.75">
      <c r="B49" s="30"/>
      <c r="N49" s="13"/>
    </row>
    <row r="50" spans="1:14" ht="12.75">
      <c r="A50" s="12" t="s">
        <v>351</v>
      </c>
      <c r="B50" s="30">
        <v>11.4696</v>
      </c>
      <c r="D50" s="13">
        <v>11.4696</v>
      </c>
      <c r="N50" s="13"/>
    </row>
    <row r="51" spans="1:14" ht="12.75">
      <c r="A51" s="12" t="s">
        <v>352</v>
      </c>
      <c r="B51" s="30">
        <v>99.789</v>
      </c>
      <c r="D51" s="13">
        <v>36</v>
      </c>
      <c r="G51" s="13">
        <v>56.518</v>
      </c>
      <c r="H51" s="13">
        <v>7.271</v>
      </c>
      <c r="N51" s="13"/>
    </row>
    <row r="52" spans="1:14" ht="12.75">
      <c r="A52" s="12" t="s">
        <v>353</v>
      </c>
      <c r="B52" s="30">
        <v>21.412</v>
      </c>
      <c r="D52" s="13">
        <v>21.412</v>
      </c>
      <c r="N52" s="13"/>
    </row>
    <row r="53" spans="1:14" ht="12.75">
      <c r="A53" s="12" t="s">
        <v>354</v>
      </c>
      <c r="B53" s="30">
        <v>19.742</v>
      </c>
      <c r="D53" s="13">
        <v>19.742</v>
      </c>
      <c r="N53" s="13"/>
    </row>
    <row r="54" spans="1:14" ht="12.75">
      <c r="A54" s="12" t="s">
        <v>355</v>
      </c>
      <c r="B54" s="30">
        <v>65661.717</v>
      </c>
      <c r="D54" s="13">
        <v>65661.717</v>
      </c>
      <c r="N54" s="13"/>
    </row>
    <row r="55" spans="1:14" ht="12.75">
      <c r="A55" s="12" t="s">
        <v>356</v>
      </c>
      <c r="B55" s="30">
        <v>1493.953655</v>
      </c>
      <c r="D55" s="13">
        <v>1493.953655</v>
      </c>
      <c r="N55" s="13"/>
    </row>
    <row r="56" spans="1:14" ht="12.75">
      <c r="A56" s="12" t="s">
        <v>357</v>
      </c>
      <c r="B56" s="30">
        <v>0.015335</v>
      </c>
      <c r="D56" s="13">
        <v>0.015335</v>
      </c>
      <c r="N56" s="13"/>
    </row>
    <row r="57" spans="1:14" ht="12.75">
      <c r="A57" s="12" t="s">
        <v>358</v>
      </c>
      <c r="B57" s="30">
        <v>82.06508</v>
      </c>
      <c r="D57" s="13">
        <v>82.06508</v>
      </c>
      <c r="N57" s="13"/>
    </row>
    <row r="58" spans="1:14" ht="12.75">
      <c r="A58" s="12" t="s">
        <v>359</v>
      </c>
      <c r="B58" s="30">
        <v>7898.291</v>
      </c>
      <c r="D58" s="13">
        <v>1388.5</v>
      </c>
      <c r="G58" s="13">
        <v>6509.791</v>
      </c>
      <c r="N58" s="13"/>
    </row>
    <row r="59" spans="1:14" ht="12.75">
      <c r="A59" s="12" t="s">
        <v>360</v>
      </c>
      <c r="B59" s="30">
        <v>501.048</v>
      </c>
      <c r="D59" s="13">
        <v>501.048</v>
      </c>
      <c r="N59" s="13"/>
    </row>
    <row r="60" spans="1:14" ht="12.75">
      <c r="A60" s="12" t="s">
        <v>361</v>
      </c>
      <c r="B60" s="30">
        <v>501.048</v>
      </c>
      <c r="D60" s="13">
        <v>501.048</v>
      </c>
      <c r="N60" s="13"/>
    </row>
    <row r="61" spans="1:14" ht="12.75">
      <c r="A61" s="12" t="s">
        <v>362</v>
      </c>
      <c r="B61" s="30">
        <v>25791.392</v>
      </c>
      <c r="D61" s="13">
        <v>25786.565</v>
      </c>
      <c r="G61" s="13">
        <v>4.827</v>
      </c>
      <c r="N61" s="13"/>
    </row>
    <row r="62" spans="1:14" ht="12.75">
      <c r="A62" s="12" t="s">
        <v>363</v>
      </c>
      <c r="B62" s="30">
        <v>1.79</v>
      </c>
      <c r="D62" s="13">
        <v>1.79</v>
      </c>
      <c r="N62" s="13"/>
    </row>
    <row r="63" spans="1:14" ht="12.75">
      <c r="A63" s="12" t="s">
        <v>364</v>
      </c>
      <c r="B63" s="30">
        <v>16.484</v>
      </c>
      <c r="D63" s="13">
        <v>16.484</v>
      </c>
      <c r="N63" s="13"/>
    </row>
    <row r="64" spans="1:14" ht="12.75">
      <c r="A64" s="12" t="s">
        <v>365</v>
      </c>
      <c r="B64" s="30">
        <v>52168.653</v>
      </c>
      <c r="D64" s="13">
        <v>52168.653</v>
      </c>
      <c r="N64" s="13"/>
    </row>
    <row r="65" spans="1:14" ht="12.75">
      <c r="A65" s="12" t="s">
        <v>366</v>
      </c>
      <c r="B65" s="30">
        <v>55869.551</v>
      </c>
      <c r="D65" s="13">
        <v>55869.551</v>
      </c>
      <c r="N65" s="13"/>
    </row>
    <row r="66" spans="1:14" ht="12.75">
      <c r="A66" s="12" t="s">
        <v>367</v>
      </c>
      <c r="B66" s="30">
        <v>2.754</v>
      </c>
      <c r="D66" s="13">
        <v>2.206</v>
      </c>
      <c r="H66" s="13">
        <v>0.548</v>
      </c>
      <c r="N66" s="13"/>
    </row>
    <row r="67" spans="1:14" ht="12.75">
      <c r="A67" s="12" t="s">
        <v>368</v>
      </c>
      <c r="B67" s="30">
        <v>600726.36586</v>
      </c>
      <c r="D67" s="13">
        <v>600726.36586</v>
      </c>
      <c r="N67" s="13"/>
    </row>
    <row r="68" spans="1:14" ht="12.75">
      <c r="A68" s="12" t="s">
        <v>369</v>
      </c>
      <c r="B68" s="30">
        <v>284.1318</v>
      </c>
      <c r="D68" s="13">
        <v>284.1318</v>
      </c>
      <c r="N68" s="13"/>
    </row>
    <row r="69" spans="1:14" ht="12.75">
      <c r="A69" s="12" t="s">
        <v>370</v>
      </c>
      <c r="B69" s="30">
        <v>7279.917</v>
      </c>
      <c r="D69" s="13">
        <v>462.214</v>
      </c>
      <c r="G69" s="13">
        <v>6817.703</v>
      </c>
      <c r="N69" s="13"/>
    </row>
    <row r="70" spans="1:14" ht="12.75">
      <c r="A70" s="12" t="s">
        <v>371</v>
      </c>
      <c r="B70" s="30">
        <v>2583.578</v>
      </c>
      <c r="D70" s="13">
        <v>2583.578</v>
      </c>
      <c r="N70" s="13"/>
    </row>
    <row r="71" spans="1:14" ht="12.75">
      <c r="A71" s="12" t="s">
        <v>372</v>
      </c>
      <c r="B71" s="30">
        <v>19018.037</v>
      </c>
      <c r="D71" s="13">
        <v>18909.471</v>
      </c>
      <c r="G71" s="13">
        <v>108.566</v>
      </c>
      <c r="N71" s="13"/>
    </row>
    <row r="72" spans="1:14" ht="12.75">
      <c r="A72" s="12" t="s">
        <v>373</v>
      </c>
      <c r="B72" s="30">
        <v>12.967</v>
      </c>
      <c r="D72" s="13">
        <v>12.967</v>
      </c>
      <c r="N72" s="13"/>
    </row>
    <row r="73" spans="1:14" ht="12.75">
      <c r="A73" s="12" t="s">
        <v>374</v>
      </c>
      <c r="B73" s="30">
        <v>958437.2996</v>
      </c>
      <c r="D73" s="13">
        <v>958437.2996</v>
      </c>
      <c r="N73" s="13"/>
    </row>
    <row r="74" spans="2:14" ht="12.75">
      <c r="B74" s="30"/>
      <c r="N74" s="13"/>
    </row>
    <row r="75" spans="1:14" ht="12.75">
      <c r="A75" s="38" t="s">
        <v>104</v>
      </c>
      <c r="B75" s="30">
        <v>3064.798</v>
      </c>
      <c r="C75" s="30"/>
      <c r="D75" s="30">
        <v>3012.994</v>
      </c>
      <c r="E75" s="30"/>
      <c r="F75" s="30">
        <v>48.814</v>
      </c>
      <c r="G75" s="30"/>
      <c r="H75" s="30">
        <v>2.99</v>
      </c>
      <c r="N75" s="13"/>
    </row>
    <row r="76" spans="2:14" ht="12.75">
      <c r="B76" s="30"/>
      <c r="N76" s="13"/>
    </row>
    <row r="77" spans="1:14" ht="12.75">
      <c r="A77" s="12" t="s">
        <v>375</v>
      </c>
      <c r="B77" s="30">
        <v>496.485</v>
      </c>
      <c r="D77" s="13">
        <v>496.485</v>
      </c>
      <c r="N77" s="13"/>
    </row>
    <row r="78" spans="1:14" ht="12.75">
      <c r="A78" s="12" t="s">
        <v>376</v>
      </c>
      <c r="B78" s="30">
        <v>81.712</v>
      </c>
      <c r="D78" s="13">
        <v>61.676</v>
      </c>
      <c r="F78" s="13">
        <v>17.046</v>
      </c>
      <c r="H78" s="13">
        <v>2.99</v>
      </c>
      <c r="N78" s="13"/>
    </row>
    <row r="79" spans="1:14" ht="12.75">
      <c r="A79" s="12" t="s">
        <v>681</v>
      </c>
      <c r="B79" s="30">
        <v>0</v>
      </c>
      <c r="N79" s="13"/>
    </row>
    <row r="80" spans="1:14" ht="12.75">
      <c r="A80" s="12" t="s">
        <v>377</v>
      </c>
      <c r="B80" s="30">
        <v>26.938</v>
      </c>
      <c r="F80" s="13">
        <v>26.938</v>
      </c>
      <c r="N80" s="13"/>
    </row>
    <row r="81" spans="1:14" ht="12.75">
      <c r="A81" s="12" t="s">
        <v>378</v>
      </c>
      <c r="B81" s="30">
        <v>694.828</v>
      </c>
      <c r="D81" s="13">
        <v>694.828</v>
      </c>
      <c r="N81" s="13"/>
    </row>
    <row r="82" spans="1:14" ht="12.75">
      <c r="A82" s="12" t="s">
        <v>379</v>
      </c>
      <c r="B82" s="30">
        <v>16.037</v>
      </c>
      <c r="D82" s="13">
        <v>16.037</v>
      </c>
      <c r="N82" s="13"/>
    </row>
    <row r="83" spans="1:14" ht="12.75">
      <c r="A83" s="12" t="s">
        <v>380</v>
      </c>
      <c r="B83" s="30">
        <v>39.608</v>
      </c>
      <c r="D83" s="13">
        <v>39.608</v>
      </c>
      <c r="N83" s="13"/>
    </row>
    <row r="84" spans="1:14" ht="12.75">
      <c r="A84" s="12" t="s">
        <v>381</v>
      </c>
      <c r="B84" s="30">
        <v>475.575</v>
      </c>
      <c r="D84" s="13">
        <v>475.575</v>
      </c>
      <c r="N84" s="13"/>
    </row>
    <row r="85" spans="1:14" ht="12.75">
      <c r="A85" s="12" t="s">
        <v>382</v>
      </c>
      <c r="B85" s="30">
        <v>576.942</v>
      </c>
      <c r="D85" s="13">
        <v>576.942</v>
      </c>
      <c r="N85" s="13"/>
    </row>
    <row r="86" spans="1:14" ht="12.75">
      <c r="A86" s="12" t="s">
        <v>383</v>
      </c>
      <c r="B86" s="30">
        <v>568.198</v>
      </c>
      <c r="D86" s="13">
        <v>568.198</v>
      </c>
      <c r="N86" s="13"/>
    </row>
    <row r="87" spans="1:14" ht="12.75">
      <c r="A87" s="12" t="s">
        <v>384</v>
      </c>
      <c r="B87" s="30">
        <v>32.522</v>
      </c>
      <c r="D87" s="13">
        <v>32.522</v>
      </c>
      <c r="N87" s="13"/>
    </row>
    <row r="88" spans="1:14" ht="12.75">
      <c r="A88" s="12" t="s">
        <v>385</v>
      </c>
      <c r="B88" s="30">
        <v>36.767</v>
      </c>
      <c r="D88" s="13">
        <v>31.937</v>
      </c>
      <c r="F88" s="13">
        <v>4.83</v>
      </c>
      <c r="N88" s="13"/>
    </row>
    <row r="89" spans="1:14" ht="12.75">
      <c r="A89" s="12" t="s">
        <v>386</v>
      </c>
      <c r="B89" s="30">
        <v>19.186</v>
      </c>
      <c r="D89" s="13">
        <v>19.186</v>
      </c>
      <c r="N89" s="13"/>
    </row>
    <row r="90" spans="2:14" ht="12.75">
      <c r="B90" s="30"/>
      <c r="N90" s="13"/>
    </row>
    <row r="91" spans="1:14" ht="12.75">
      <c r="A91" s="38" t="s">
        <v>117</v>
      </c>
      <c r="B91" s="30">
        <v>2949.1127</v>
      </c>
      <c r="C91" s="30"/>
      <c r="D91" s="30">
        <v>2321.6837</v>
      </c>
      <c r="E91" s="30"/>
      <c r="F91" s="30"/>
      <c r="G91" s="30"/>
      <c r="H91" s="30">
        <v>627.429</v>
      </c>
      <c r="N91" s="13"/>
    </row>
    <row r="92" spans="2:14" ht="12.75">
      <c r="B92" s="30"/>
      <c r="N92" s="13"/>
    </row>
    <row r="93" spans="1:14" ht="12.75">
      <c r="A93" s="12" t="s">
        <v>387</v>
      </c>
      <c r="B93" s="30">
        <v>21.851</v>
      </c>
      <c r="D93" s="13">
        <v>21.851</v>
      </c>
      <c r="N93" s="13"/>
    </row>
    <row r="94" spans="1:14" ht="12.75">
      <c r="A94" s="12" t="s">
        <v>388</v>
      </c>
      <c r="B94" s="30">
        <v>29.356</v>
      </c>
      <c r="D94" s="13">
        <v>29.356</v>
      </c>
      <c r="N94" s="13"/>
    </row>
    <row r="95" spans="1:14" ht="12.75">
      <c r="A95" s="12" t="s">
        <v>389</v>
      </c>
      <c r="B95" s="30">
        <v>26.2902</v>
      </c>
      <c r="D95" s="13">
        <v>26.2902</v>
      </c>
      <c r="N95" s="13"/>
    </row>
    <row r="96" spans="1:14" ht="12.75">
      <c r="A96" s="12" t="s">
        <v>390</v>
      </c>
      <c r="B96" s="30">
        <v>808.333</v>
      </c>
      <c r="D96" s="13">
        <v>182.865</v>
      </c>
      <c r="H96" s="13">
        <v>625.468</v>
      </c>
      <c r="N96" s="13"/>
    </row>
    <row r="97" spans="1:14" ht="12.75">
      <c r="A97" s="12" t="s">
        <v>391</v>
      </c>
      <c r="B97" s="30">
        <v>182.865</v>
      </c>
      <c r="D97" s="13">
        <v>182.865</v>
      </c>
      <c r="N97" s="13"/>
    </row>
    <row r="98" spans="1:14" ht="12.75">
      <c r="A98" s="12" t="s">
        <v>392</v>
      </c>
      <c r="B98" s="30">
        <v>7.914</v>
      </c>
      <c r="D98" s="13">
        <v>7.914</v>
      </c>
      <c r="N98" s="13"/>
    </row>
    <row r="99" spans="1:14" ht="12.75">
      <c r="A99" s="12" t="s">
        <v>393</v>
      </c>
      <c r="B99" s="30">
        <v>210.523</v>
      </c>
      <c r="D99" s="13">
        <v>210.523</v>
      </c>
      <c r="N99" s="13"/>
    </row>
    <row r="100" spans="1:14" ht="12.75">
      <c r="A100" s="12" t="s">
        <v>394</v>
      </c>
      <c r="B100" s="30">
        <v>11.5085</v>
      </c>
      <c r="D100" s="13">
        <v>11.5085</v>
      </c>
      <c r="N100" s="13"/>
    </row>
    <row r="101" spans="1:14" ht="12.75">
      <c r="A101" s="12" t="s">
        <v>395</v>
      </c>
      <c r="B101" s="30">
        <v>1254.22</v>
      </c>
      <c r="D101" s="13">
        <v>1254.22</v>
      </c>
      <c r="N101" s="13"/>
    </row>
    <row r="102" spans="1:14" ht="12.75">
      <c r="A102" s="12" t="s">
        <v>396</v>
      </c>
      <c r="B102" s="30">
        <v>283.84</v>
      </c>
      <c r="D102" s="13">
        <v>281.879</v>
      </c>
      <c r="H102" s="13">
        <v>1.961</v>
      </c>
      <c r="N102" s="13"/>
    </row>
    <row r="103" spans="1:14" ht="12.75">
      <c r="A103" s="12" t="s">
        <v>397</v>
      </c>
      <c r="B103" s="30">
        <v>14.468</v>
      </c>
      <c r="D103" s="13">
        <v>14.468</v>
      </c>
      <c r="N103" s="13"/>
    </row>
    <row r="104" spans="1:14" ht="12.75">
      <c r="A104" s="12" t="s">
        <v>398</v>
      </c>
      <c r="B104" s="30">
        <v>248.476</v>
      </c>
      <c r="D104" s="13">
        <v>248.476</v>
      </c>
      <c r="N104" s="13"/>
    </row>
    <row r="105" spans="1:14" ht="12.75">
      <c r="A105" s="12" t="s">
        <v>399</v>
      </c>
      <c r="B105" s="30">
        <v>204.844</v>
      </c>
      <c r="D105" s="13">
        <v>204.844</v>
      </c>
      <c r="N105" s="13"/>
    </row>
    <row r="106" spans="1:14" ht="12.75">
      <c r="A106" s="12" t="s">
        <v>400</v>
      </c>
      <c r="B106" s="30">
        <v>32.333</v>
      </c>
      <c r="D106" s="13">
        <v>32.333</v>
      </c>
      <c r="N106" s="13"/>
    </row>
    <row r="107" spans="2:14" ht="12.75">
      <c r="B107" s="30"/>
      <c r="N107" s="13"/>
    </row>
    <row r="108" spans="1:14" ht="12.75">
      <c r="A108" s="38" t="s">
        <v>132</v>
      </c>
      <c r="B108" s="30">
        <v>20446.106279</v>
      </c>
      <c r="C108" s="30"/>
      <c r="D108" s="30">
        <v>18173.692279</v>
      </c>
      <c r="E108" s="30"/>
      <c r="F108" s="30">
        <v>146.731</v>
      </c>
      <c r="G108" s="30">
        <v>2062.679</v>
      </c>
      <c r="H108" s="30">
        <v>63.004</v>
      </c>
      <c r="N108" s="13"/>
    </row>
    <row r="109" spans="2:14" ht="12.75">
      <c r="B109" s="30"/>
      <c r="N109" s="13"/>
    </row>
    <row r="110" spans="1:14" ht="12.75">
      <c r="A110" s="12" t="s">
        <v>401</v>
      </c>
      <c r="B110" s="30">
        <v>98.267</v>
      </c>
      <c r="D110" s="13">
        <v>98.267</v>
      </c>
      <c r="N110" s="13"/>
    </row>
    <row r="111" spans="1:14" ht="12.75">
      <c r="A111" s="12" t="s">
        <v>402</v>
      </c>
      <c r="B111" s="30">
        <v>97.111</v>
      </c>
      <c r="D111" s="13">
        <v>90.054</v>
      </c>
      <c r="H111" s="13">
        <v>7.057</v>
      </c>
      <c r="N111" s="13"/>
    </row>
    <row r="112" spans="1:14" ht="12.75">
      <c r="A112" s="12" t="s">
        <v>403</v>
      </c>
      <c r="B112" s="30">
        <v>2697.465</v>
      </c>
      <c r="D112" s="13">
        <v>634.435</v>
      </c>
      <c r="G112" s="13">
        <v>2058.179</v>
      </c>
      <c r="H112" s="13">
        <v>4.851</v>
      </c>
      <c r="N112" s="13"/>
    </row>
    <row r="113" spans="1:14" ht="12.75">
      <c r="A113" s="12" t="s">
        <v>404</v>
      </c>
      <c r="B113" s="30">
        <v>23.455</v>
      </c>
      <c r="D113" s="13">
        <v>23.455</v>
      </c>
      <c r="N113" s="13"/>
    </row>
    <row r="114" spans="1:14" ht="12.75">
      <c r="A114" s="12" t="s">
        <v>405</v>
      </c>
      <c r="B114" s="30">
        <v>71.84</v>
      </c>
      <c r="D114" s="13">
        <v>71.84</v>
      </c>
      <c r="N114" s="13"/>
    </row>
    <row r="115" spans="1:14" ht="12.75">
      <c r="A115" s="12" t="s">
        <v>406</v>
      </c>
      <c r="B115" s="30">
        <v>3343.392</v>
      </c>
      <c r="D115" s="13">
        <v>3343.392</v>
      </c>
      <c r="N115" s="13"/>
    </row>
    <row r="116" spans="1:14" ht="12.75">
      <c r="A116" s="12" t="s">
        <v>407</v>
      </c>
      <c r="B116" s="30">
        <v>45.708</v>
      </c>
      <c r="D116" s="13">
        <v>42.022</v>
      </c>
      <c r="H116" s="13">
        <v>3.686</v>
      </c>
      <c r="N116" s="13"/>
    </row>
    <row r="117" spans="1:14" ht="12.75">
      <c r="A117" s="12" t="s">
        <v>678</v>
      </c>
      <c r="B117" s="30">
        <v>9.43</v>
      </c>
      <c r="D117" s="13">
        <v>9.43</v>
      </c>
      <c r="N117" s="13"/>
    </row>
    <row r="118" spans="1:14" ht="12.75">
      <c r="A118" s="12" t="s">
        <v>408</v>
      </c>
      <c r="B118" s="30">
        <v>13372.036279</v>
      </c>
      <c r="D118" s="13">
        <v>13372.036279</v>
      </c>
      <c r="N118" s="13"/>
    </row>
    <row r="119" spans="1:14" ht="12.75">
      <c r="A119" s="12" t="s">
        <v>409</v>
      </c>
      <c r="B119" s="30">
        <v>161.359</v>
      </c>
      <c r="D119" s="13">
        <v>4.884</v>
      </c>
      <c r="F119" s="13">
        <v>146.731</v>
      </c>
      <c r="H119" s="13">
        <v>9.744</v>
      </c>
      <c r="N119" s="13"/>
    </row>
    <row r="120" spans="1:14" ht="12.75">
      <c r="A120" s="12" t="s">
        <v>410</v>
      </c>
      <c r="B120" s="30">
        <v>146.731</v>
      </c>
      <c r="F120" s="13">
        <v>146.731</v>
      </c>
      <c r="N120" s="13"/>
    </row>
    <row r="121" spans="1:14" ht="12.75">
      <c r="A121" s="12" t="s">
        <v>411</v>
      </c>
      <c r="B121" s="30">
        <v>259.664</v>
      </c>
      <c r="D121" s="13">
        <v>259.664</v>
      </c>
      <c r="N121" s="13"/>
    </row>
    <row r="122" spans="1:14" ht="12.75">
      <c r="A122" s="12" t="s">
        <v>412</v>
      </c>
      <c r="B122" s="30">
        <v>229.936</v>
      </c>
      <c r="D122" s="13">
        <v>229.936</v>
      </c>
      <c r="N122" s="13"/>
    </row>
    <row r="123" spans="1:14" ht="12.75">
      <c r="A123" s="12" t="s">
        <v>413</v>
      </c>
      <c r="B123" s="30">
        <v>25.851999999999997</v>
      </c>
      <c r="D123" s="13">
        <v>17.112</v>
      </c>
      <c r="G123" s="13">
        <v>4.5</v>
      </c>
      <c r="H123" s="13">
        <v>4.24</v>
      </c>
      <c r="N123" s="13"/>
    </row>
    <row r="124" spans="1:14" ht="12.75">
      <c r="A124" s="12" t="s">
        <v>414</v>
      </c>
      <c r="B124" s="30">
        <v>75</v>
      </c>
      <c r="D124" s="13">
        <v>75</v>
      </c>
      <c r="N124" s="13"/>
    </row>
    <row r="125" spans="1:14" ht="12.75">
      <c r="A125" s="12" t="s">
        <v>415</v>
      </c>
      <c r="B125" s="30">
        <v>60.672</v>
      </c>
      <c r="D125" s="13">
        <v>36</v>
      </c>
      <c r="H125" s="13">
        <v>24.672</v>
      </c>
      <c r="N125" s="13"/>
    </row>
    <row r="126" spans="1:14" ht="12.75">
      <c r="A126" s="12" t="s">
        <v>416</v>
      </c>
      <c r="B126" s="30">
        <v>104.855</v>
      </c>
      <c r="D126" s="13">
        <v>96.101</v>
      </c>
      <c r="H126" s="13">
        <v>8.754</v>
      </c>
      <c r="N126" s="13"/>
    </row>
    <row r="127" spans="2:14" ht="12.75">
      <c r="B127" s="30"/>
      <c r="N127" s="13"/>
    </row>
    <row r="128" spans="1:14" ht="12.75">
      <c r="A128" s="38" t="s">
        <v>150</v>
      </c>
      <c r="B128" s="30">
        <v>3917.2982899999997</v>
      </c>
      <c r="C128" s="30"/>
      <c r="D128" s="30">
        <v>2999.71505</v>
      </c>
      <c r="E128" s="30"/>
      <c r="F128" s="30">
        <v>1.71478</v>
      </c>
      <c r="G128" s="30">
        <v>912.97546</v>
      </c>
      <c r="H128" s="30">
        <v>2.893</v>
      </c>
      <c r="N128" s="13"/>
    </row>
    <row r="129" spans="2:14" ht="12.75">
      <c r="B129" s="30"/>
      <c r="N129" s="13"/>
    </row>
    <row r="130" spans="1:14" ht="12.75">
      <c r="A130" s="12" t="s">
        <v>417</v>
      </c>
      <c r="B130" s="30">
        <v>480.09254</v>
      </c>
      <c r="D130" s="13">
        <v>5.414</v>
      </c>
      <c r="G130" s="13">
        <v>474.67854</v>
      </c>
      <c r="N130" s="13"/>
    </row>
    <row r="131" spans="1:14" ht="12.75">
      <c r="A131" s="12" t="s">
        <v>418</v>
      </c>
      <c r="B131" s="30">
        <v>790.114</v>
      </c>
      <c r="D131" s="13">
        <v>364.573</v>
      </c>
      <c r="G131" s="13">
        <v>425.541</v>
      </c>
      <c r="N131" s="13"/>
    </row>
    <row r="132" spans="1:14" ht="12.75">
      <c r="A132" s="12" t="s">
        <v>419</v>
      </c>
      <c r="B132" s="30">
        <v>25.805</v>
      </c>
      <c r="D132" s="13">
        <v>25.805</v>
      </c>
      <c r="N132" s="13"/>
    </row>
    <row r="133" spans="1:14" ht="12.75">
      <c r="A133" s="12" t="s">
        <v>420</v>
      </c>
      <c r="B133" s="30">
        <v>45.292</v>
      </c>
      <c r="D133" s="13">
        <v>45.292</v>
      </c>
      <c r="N133" s="13"/>
    </row>
    <row r="134" spans="1:14" ht="12.75">
      <c r="A134" s="12" t="s">
        <v>421</v>
      </c>
      <c r="B134" s="30">
        <v>37.741</v>
      </c>
      <c r="D134" s="13">
        <v>37.741</v>
      </c>
      <c r="N134" s="13"/>
    </row>
    <row r="135" spans="1:14" ht="12.75">
      <c r="A135" s="12" t="s">
        <v>422</v>
      </c>
      <c r="B135" s="30">
        <v>1517.792</v>
      </c>
      <c r="D135" s="13">
        <v>1517.792</v>
      </c>
      <c r="N135" s="13"/>
    </row>
    <row r="136" spans="1:14" ht="12.75">
      <c r="A136" s="12" t="s">
        <v>423</v>
      </c>
      <c r="B136" s="30">
        <v>11.663799999999998</v>
      </c>
      <c r="F136" s="13">
        <v>1.71478</v>
      </c>
      <c r="G136" s="13">
        <v>8.44502</v>
      </c>
      <c r="H136" s="13">
        <v>1.504</v>
      </c>
      <c r="N136" s="13"/>
    </row>
    <row r="137" spans="1:14" ht="12.75">
      <c r="A137" s="12" t="s">
        <v>424</v>
      </c>
      <c r="B137" s="30">
        <v>2.968</v>
      </c>
      <c r="D137" s="13">
        <v>2.968</v>
      </c>
      <c r="N137" s="13"/>
    </row>
    <row r="138" spans="1:14" ht="12.75">
      <c r="A138" s="12" t="s">
        <v>425</v>
      </c>
      <c r="B138" s="30">
        <v>265.663</v>
      </c>
      <c r="D138" s="13">
        <v>265.663</v>
      </c>
      <c r="N138" s="13"/>
    </row>
    <row r="139" spans="1:14" ht="12.75">
      <c r="A139" s="12" t="s">
        <v>426</v>
      </c>
      <c r="B139" s="30">
        <v>15.476750000000001</v>
      </c>
      <c r="D139" s="13">
        <v>11.16585</v>
      </c>
      <c r="G139" s="13">
        <v>4.3109</v>
      </c>
      <c r="N139" s="13"/>
    </row>
    <row r="140" spans="1:14" ht="12.75">
      <c r="A140" s="12" t="s">
        <v>427</v>
      </c>
      <c r="B140" s="30">
        <v>11.2121</v>
      </c>
      <c r="D140" s="13">
        <v>9.8231</v>
      </c>
      <c r="H140" s="13">
        <v>1.389</v>
      </c>
      <c r="N140" s="13"/>
    </row>
    <row r="141" spans="1:14" ht="12.75">
      <c r="A141" s="12" t="s">
        <v>428</v>
      </c>
      <c r="B141" s="30">
        <v>749.3279</v>
      </c>
      <c r="D141" s="13">
        <v>749.3279</v>
      </c>
      <c r="N141" s="13"/>
    </row>
    <row r="142" spans="1:14" ht="12.75">
      <c r="A142" s="12" t="s">
        <v>429</v>
      </c>
      <c r="B142" s="30">
        <v>1.8912</v>
      </c>
      <c r="D142" s="13">
        <v>1.8912</v>
      </c>
      <c r="N142" s="13"/>
    </row>
    <row r="143" spans="2:14" ht="12.75">
      <c r="B143" s="30"/>
      <c r="N143" s="13"/>
    </row>
    <row r="144" spans="1:14" ht="12.75">
      <c r="A144" s="38" t="s">
        <v>164</v>
      </c>
      <c r="B144" s="30">
        <v>1205.416</v>
      </c>
      <c r="C144" s="30"/>
      <c r="D144" s="30">
        <v>1172.566</v>
      </c>
      <c r="E144" s="30"/>
      <c r="F144" s="30">
        <v>32.85</v>
      </c>
      <c r="G144" s="30"/>
      <c r="H144" s="30"/>
      <c r="N144" s="13"/>
    </row>
    <row r="145" spans="2:14" ht="12.75">
      <c r="B145" s="30"/>
      <c r="N145" s="13"/>
    </row>
    <row r="146" spans="1:14" ht="12.75">
      <c r="A146" s="12" t="s">
        <v>430</v>
      </c>
      <c r="B146" s="30">
        <v>11.488</v>
      </c>
      <c r="D146" s="13">
        <v>11.488</v>
      </c>
      <c r="N146" s="13"/>
    </row>
    <row r="147" spans="1:14" ht="12.75">
      <c r="A147" s="12" t="s">
        <v>431</v>
      </c>
      <c r="B147" s="30">
        <v>81.518</v>
      </c>
      <c r="D147" s="13">
        <v>81.518</v>
      </c>
      <c r="N147" s="13"/>
    </row>
    <row r="148" spans="1:14" ht="12.75">
      <c r="A148" s="12" t="s">
        <v>432</v>
      </c>
      <c r="B148" s="30">
        <v>11.566</v>
      </c>
      <c r="D148" s="13">
        <v>11.566</v>
      </c>
      <c r="N148" s="13"/>
    </row>
    <row r="149" spans="1:14" ht="12.75">
      <c r="A149" s="12" t="s">
        <v>433</v>
      </c>
      <c r="B149" s="30">
        <v>5.416</v>
      </c>
      <c r="D149" s="13">
        <v>5.416</v>
      </c>
      <c r="N149" s="13"/>
    </row>
    <row r="150" spans="1:14" ht="12.75">
      <c r="A150" s="12" t="s">
        <v>434</v>
      </c>
      <c r="B150" s="30">
        <v>4.34</v>
      </c>
      <c r="D150" s="13">
        <v>4.34</v>
      </c>
      <c r="N150" s="13"/>
    </row>
    <row r="151" spans="1:14" ht="12.75">
      <c r="A151" s="12" t="s">
        <v>435</v>
      </c>
      <c r="B151" s="30">
        <v>21.209</v>
      </c>
      <c r="D151" s="13">
        <v>21.209</v>
      </c>
      <c r="N151" s="13"/>
    </row>
    <row r="152" spans="1:14" ht="12.75">
      <c r="A152" s="12" t="s">
        <v>436</v>
      </c>
      <c r="B152" s="30">
        <v>4.188</v>
      </c>
      <c r="D152" s="13">
        <v>4.188</v>
      </c>
      <c r="N152" s="13"/>
    </row>
    <row r="153" spans="1:14" ht="12.75">
      <c r="A153" s="12" t="s">
        <v>437</v>
      </c>
      <c r="B153" s="30">
        <v>861.531</v>
      </c>
      <c r="D153" s="13">
        <v>861.531</v>
      </c>
      <c r="N153" s="13"/>
    </row>
    <row r="154" spans="1:14" ht="12.75">
      <c r="A154" s="12" t="s">
        <v>438</v>
      </c>
      <c r="B154" s="30">
        <v>3.71</v>
      </c>
      <c r="D154" s="13">
        <v>3.71</v>
      </c>
      <c r="N154" s="13"/>
    </row>
    <row r="155" spans="1:14" ht="12.75">
      <c r="A155" s="12" t="s">
        <v>439</v>
      </c>
      <c r="B155" s="30">
        <v>106.817</v>
      </c>
      <c r="D155" s="13">
        <v>106.817</v>
      </c>
      <c r="N155" s="13"/>
    </row>
    <row r="156" spans="1:14" ht="12.75">
      <c r="A156" s="12" t="s">
        <v>440</v>
      </c>
      <c r="B156" s="30">
        <v>96.297</v>
      </c>
      <c r="D156" s="13">
        <v>96.297</v>
      </c>
      <c r="N156" s="13"/>
    </row>
    <row r="157" spans="1:14" ht="12.75">
      <c r="A157" s="12" t="s">
        <v>441</v>
      </c>
      <c r="B157" s="30">
        <v>26.027</v>
      </c>
      <c r="D157" s="13">
        <v>26.027</v>
      </c>
      <c r="N157" s="13"/>
    </row>
    <row r="158" spans="1:14" ht="12.75">
      <c r="A158" s="12" t="s">
        <v>442</v>
      </c>
      <c r="B158" s="30">
        <v>22.938</v>
      </c>
      <c r="D158" s="13">
        <v>22.938</v>
      </c>
      <c r="N158" s="13"/>
    </row>
    <row r="159" spans="1:14" ht="12.75">
      <c r="A159" s="12" t="s">
        <v>443</v>
      </c>
      <c r="B159" s="30">
        <v>5.855</v>
      </c>
      <c r="D159" s="13">
        <v>5.855</v>
      </c>
      <c r="N159" s="13"/>
    </row>
    <row r="160" spans="1:14" ht="12.75">
      <c r="A160" s="12" t="s">
        <v>444</v>
      </c>
      <c r="B160" s="30">
        <v>38.813</v>
      </c>
      <c r="D160" s="13">
        <v>5.963</v>
      </c>
      <c r="F160" s="13">
        <v>32.85</v>
      </c>
      <c r="N160" s="13"/>
    </row>
    <row r="161" spans="2:14" ht="12.75">
      <c r="B161" s="30"/>
      <c r="N161" s="13"/>
    </row>
    <row r="162" spans="1:14" ht="12.75">
      <c r="A162" s="38" t="s">
        <v>180</v>
      </c>
      <c r="B162" s="30">
        <v>8809.30102</v>
      </c>
      <c r="C162" s="30"/>
      <c r="D162" s="30">
        <v>4327.83182</v>
      </c>
      <c r="E162" s="30"/>
      <c r="F162" s="30"/>
      <c r="G162" s="30">
        <v>4479.1882</v>
      </c>
      <c r="H162" s="30">
        <v>2.281</v>
      </c>
      <c r="N162" s="13"/>
    </row>
    <row r="163" spans="2:14" ht="12.75">
      <c r="B163" s="30"/>
      <c r="N163" s="13"/>
    </row>
    <row r="164" spans="1:14" ht="12.75">
      <c r="A164" s="12" t="s">
        <v>445</v>
      </c>
      <c r="B164" s="30">
        <v>8.842</v>
      </c>
      <c r="D164" s="13">
        <v>8.842</v>
      </c>
      <c r="N164" s="13"/>
    </row>
    <row r="165" spans="1:14" ht="12.75">
      <c r="A165" s="12" t="s">
        <v>446</v>
      </c>
      <c r="B165" s="30">
        <v>121.61699999999999</v>
      </c>
      <c r="D165" s="13">
        <v>112.672</v>
      </c>
      <c r="G165" s="13">
        <v>8.945</v>
      </c>
      <c r="N165" s="13"/>
    </row>
    <row r="166" spans="1:14" ht="12.75">
      <c r="A166" s="12" t="s">
        <v>447</v>
      </c>
      <c r="B166" s="30">
        <v>522.944</v>
      </c>
      <c r="D166" s="13">
        <v>522.944</v>
      </c>
      <c r="N166" s="13"/>
    </row>
    <row r="167" spans="1:14" ht="12.75">
      <c r="A167" s="12" t="s">
        <v>448</v>
      </c>
      <c r="B167" s="30">
        <v>23.915</v>
      </c>
      <c r="D167" s="13">
        <v>23.915</v>
      </c>
      <c r="N167" s="13"/>
    </row>
    <row r="168" spans="1:14" ht="12.75">
      <c r="A168" s="12" t="s">
        <v>449</v>
      </c>
      <c r="B168" s="30">
        <v>93.56519999999999</v>
      </c>
      <c r="D168" s="13">
        <v>91.6142</v>
      </c>
      <c r="G168" s="13">
        <v>1.951</v>
      </c>
      <c r="N168" s="13"/>
    </row>
    <row r="169" spans="1:14" ht="12.75">
      <c r="A169" s="12" t="s">
        <v>628</v>
      </c>
      <c r="B169" s="30">
        <v>0</v>
      </c>
      <c r="N169" s="13"/>
    </row>
    <row r="170" spans="1:14" ht="12.75">
      <c r="A170" s="12" t="s">
        <v>450</v>
      </c>
      <c r="B170" s="30">
        <v>75.269</v>
      </c>
      <c r="D170" s="13">
        <v>75.269</v>
      </c>
      <c r="N170" s="13"/>
    </row>
    <row r="171" spans="1:14" ht="12.75">
      <c r="A171" s="12" t="s">
        <v>451</v>
      </c>
      <c r="B171" s="30">
        <v>1248.737</v>
      </c>
      <c r="D171" s="13">
        <v>1248.737</v>
      </c>
      <c r="N171" s="13"/>
    </row>
    <row r="172" spans="1:14" ht="12.75">
      <c r="A172" s="12" t="s">
        <v>452</v>
      </c>
      <c r="B172" s="30">
        <v>19.063</v>
      </c>
      <c r="D172" s="13">
        <v>19.063</v>
      </c>
      <c r="N172" s="13"/>
    </row>
    <row r="173" spans="1:14" ht="12.75">
      <c r="A173" s="12" t="s">
        <v>453</v>
      </c>
      <c r="B173" s="30">
        <v>7.6672</v>
      </c>
      <c r="D173" s="13">
        <v>7.6672</v>
      </c>
      <c r="N173" s="13"/>
    </row>
    <row r="174" spans="1:14" ht="12.75">
      <c r="A174" s="12" t="s">
        <v>454</v>
      </c>
      <c r="B174" s="30">
        <v>5068.23922</v>
      </c>
      <c r="D174" s="13">
        <v>607.72822</v>
      </c>
      <c r="G174" s="13">
        <v>4460.511</v>
      </c>
      <c r="N174" s="13"/>
    </row>
    <row r="175" spans="1:14" ht="12.75">
      <c r="A175" s="12" t="s">
        <v>455</v>
      </c>
      <c r="B175" s="30">
        <v>62.484</v>
      </c>
      <c r="D175" s="13">
        <v>62.484</v>
      </c>
      <c r="N175" s="13"/>
    </row>
    <row r="176" spans="1:14" ht="12.75">
      <c r="A176" s="12" t="s">
        <v>456</v>
      </c>
      <c r="B176" s="30">
        <v>43.7065</v>
      </c>
      <c r="D176" s="13">
        <v>43.7065</v>
      </c>
      <c r="N176" s="13"/>
    </row>
    <row r="177" spans="1:14" ht="12.75">
      <c r="A177" s="12" t="s">
        <v>457</v>
      </c>
      <c r="B177" s="30">
        <v>1049.869</v>
      </c>
      <c r="D177" s="13">
        <v>1049.869</v>
      </c>
      <c r="N177" s="13"/>
    </row>
    <row r="178" spans="1:14" ht="12.75">
      <c r="A178" s="12" t="s">
        <v>629</v>
      </c>
      <c r="B178" s="30">
        <v>0</v>
      </c>
      <c r="N178" s="13"/>
    </row>
    <row r="179" spans="1:14" ht="12.75">
      <c r="A179" s="12" t="s">
        <v>458</v>
      </c>
      <c r="B179" s="30">
        <v>6.349</v>
      </c>
      <c r="D179" s="13">
        <v>6.349</v>
      </c>
      <c r="N179" s="13"/>
    </row>
    <row r="180" spans="1:14" ht="12.75">
      <c r="A180" s="12" t="s">
        <v>459</v>
      </c>
      <c r="B180" s="30">
        <v>17.805</v>
      </c>
      <c r="D180" s="13">
        <v>13.667</v>
      </c>
      <c r="G180" s="13">
        <v>4.138</v>
      </c>
      <c r="N180" s="13"/>
    </row>
    <row r="181" spans="1:14" ht="12.75">
      <c r="A181" s="12" t="s">
        <v>460</v>
      </c>
      <c r="B181" s="30">
        <v>92.991</v>
      </c>
      <c r="D181" s="13">
        <v>92.991</v>
      </c>
      <c r="N181" s="13"/>
    </row>
    <row r="182" spans="1:14" ht="12.75">
      <c r="A182" s="12" t="s">
        <v>461</v>
      </c>
      <c r="B182" s="30">
        <v>92.991</v>
      </c>
      <c r="D182" s="13">
        <v>92.991</v>
      </c>
      <c r="N182" s="13"/>
    </row>
    <row r="183" spans="1:14" ht="12.75">
      <c r="A183" s="12" t="s">
        <v>462</v>
      </c>
      <c r="B183" s="30">
        <v>268.295</v>
      </c>
      <c r="D183" s="13">
        <v>268.295</v>
      </c>
      <c r="N183" s="13"/>
    </row>
    <row r="184" spans="1:14" ht="12.75">
      <c r="A184" s="12" t="s">
        <v>463</v>
      </c>
      <c r="B184" s="30">
        <v>60.9452</v>
      </c>
      <c r="D184" s="13">
        <v>60.8</v>
      </c>
      <c r="G184" s="13">
        <v>0.1452</v>
      </c>
      <c r="N184" s="13"/>
    </row>
    <row r="185" spans="1:14" ht="12.75">
      <c r="A185" s="12" t="s">
        <v>464</v>
      </c>
      <c r="B185" s="30">
        <v>5.567</v>
      </c>
      <c r="D185" s="13">
        <v>2.069</v>
      </c>
      <c r="G185" s="13">
        <v>3.498</v>
      </c>
      <c r="N185" s="13"/>
    </row>
    <row r="186" spans="1:14" ht="12.75">
      <c r="A186" s="12" t="s">
        <v>465</v>
      </c>
      <c r="B186" s="30">
        <v>74.883</v>
      </c>
      <c r="D186" s="13">
        <v>74.883</v>
      </c>
      <c r="N186" s="13"/>
    </row>
    <row r="187" spans="1:14" ht="12.75">
      <c r="A187" s="12" t="s">
        <v>630</v>
      </c>
      <c r="B187" s="30">
        <v>0</v>
      </c>
      <c r="N187" s="13"/>
    </row>
    <row r="188" spans="1:14" ht="12.75">
      <c r="A188" s="12" t="s">
        <v>466</v>
      </c>
      <c r="B188" s="30">
        <v>23.2322</v>
      </c>
      <c r="D188" s="13">
        <v>20.9512</v>
      </c>
      <c r="H188" s="13">
        <v>2.281</v>
      </c>
      <c r="N188" s="13"/>
    </row>
    <row r="189" spans="2:14" ht="12.75">
      <c r="B189" s="30"/>
      <c r="N189" s="13"/>
    </row>
    <row r="190" spans="1:14" ht="12.75">
      <c r="A190" s="38" t="s">
        <v>203</v>
      </c>
      <c r="B190" s="30">
        <v>1065.370994</v>
      </c>
      <c r="C190" s="30"/>
      <c r="D190" s="30">
        <v>1036.899994</v>
      </c>
      <c r="E190" s="30"/>
      <c r="F190" s="30"/>
      <c r="G190" s="30"/>
      <c r="H190" s="30">
        <v>28.471</v>
      </c>
      <c r="N190" s="13"/>
    </row>
    <row r="191" spans="2:14" ht="12.75">
      <c r="B191" s="30"/>
      <c r="N191" s="13"/>
    </row>
    <row r="192" spans="1:14" ht="12.75">
      <c r="A192" s="12" t="s">
        <v>467</v>
      </c>
      <c r="B192" s="30">
        <v>14.772</v>
      </c>
      <c r="D192" s="13">
        <v>14.772</v>
      </c>
      <c r="N192" s="13"/>
    </row>
    <row r="193" spans="1:14" ht="12.75">
      <c r="A193" s="12" t="s">
        <v>468</v>
      </c>
      <c r="B193" s="30">
        <v>211.893</v>
      </c>
      <c r="D193" s="13">
        <v>211.893</v>
      </c>
      <c r="N193" s="13"/>
    </row>
    <row r="194" spans="1:14" ht="12.75">
      <c r="A194" s="12" t="s">
        <v>469</v>
      </c>
      <c r="B194" s="30">
        <v>211.893</v>
      </c>
      <c r="D194" s="13">
        <v>211.893</v>
      </c>
      <c r="N194" s="13"/>
    </row>
    <row r="195" spans="1:14" ht="12.75">
      <c r="A195" s="12" t="s">
        <v>470</v>
      </c>
      <c r="B195" s="30">
        <v>19.983</v>
      </c>
      <c r="D195" s="13">
        <v>19.983</v>
      </c>
      <c r="N195" s="13"/>
    </row>
    <row r="196" spans="1:14" ht="12.75">
      <c r="A196" s="12" t="s">
        <v>471</v>
      </c>
      <c r="B196" s="30">
        <v>78.70100000000001</v>
      </c>
      <c r="D196" s="13">
        <v>59.633</v>
      </c>
      <c r="H196" s="13">
        <v>19.068</v>
      </c>
      <c r="N196" s="13"/>
    </row>
    <row r="197" spans="1:14" ht="12.75">
      <c r="A197" s="12" t="s">
        <v>472</v>
      </c>
      <c r="B197" s="30">
        <v>211.709</v>
      </c>
      <c r="D197" s="13">
        <v>205.458</v>
      </c>
      <c r="H197" s="13">
        <v>6.251</v>
      </c>
      <c r="N197" s="13"/>
    </row>
    <row r="198" spans="1:14" ht="12.75">
      <c r="A198" s="12" t="s">
        <v>473</v>
      </c>
      <c r="B198" s="30">
        <v>111.763</v>
      </c>
      <c r="D198" s="13">
        <v>111.763</v>
      </c>
      <c r="N198" s="13"/>
    </row>
    <row r="199" spans="1:14" ht="12.75">
      <c r="A199" s="12" t="s">
        <v>474</v>
      </c>
      <c r="B199" s="30">
        <v>5.315</v>
      </c>
      <c r="D199" s="13">
        <v>5.315</v>
      </c>
      <c r="N199" s="13"/>
    </row>
    <row r="200" spans="1:14" ht="12.75">
      <c r="A200" s="12" t="s">
        <v>475</v>
      </c>
      <c r="B200" s="30">
        <v>128.285</v>
      </c>
      <c r="D200" s="13">
        <v>125.133</v>
      </c>
      <c r="H200" s="13">
        <v>3.152</v>
      </c>
      <c r="N200" s="13"/>
    </row>
    <row r="201" spans="1:14" ht="12.75">
      <c r="A201" s="12" t="s">
        <v>476</v>
      </c>
      <c r="B201" s="30">
        <v>90.877</v>
      </c>
      <c r="D201" s="13">
        <v>90.877</v>
      </c>
      <c r="N201" s="13"/>
    </row>
    <row r="202" spans="1:14" ht="12.75">
      <c r="A202" s="12" t="s">
        <v>477</v>
      </c>
      <c r="B202" s="30">
        <v>17.806</v>
      </c>
      <c r="D202" s="13">
        <v>17.806</v>
      </c>
      <c r="N202" s="13"/>
    </row>
    <row r="203" spans="1:14" ht="12.75">
      <c r="A203" s="12" t="s">
        <v>478</v>
      </c>
      <c r="B203" s="30">
        <v>343.657994</v>
      </c>
      <c r="D203" s="13">
        <v>343.657994</v>
      </c>
      <c r="N203" s="13"/>
    </row>
    <row r="204" spans="1:14" ht="12.75">
      <c r="A204" s="12" t="s">
        <v>479</v>
      </c>
      <c r="B204" s="30">
        <v>315.539</v>
      </c>
      <c r="D204" s="13">
        <v>315.539</v>
      </c>
      <c r="N204" s="13"/>
    </row>
    <row r="205" spans="1:14" ht="12.75">
      <c r="A205" s="12" t="s">
        <v>480</v>
      </c>
      <c r="B205" s="30">
        <v>33.249</v>
      </c>
      <c r="D205" s="13">
        <v>33.249</v>
      </c>
      <c r="N205" s="13"/>
    </row>
    <row r="206" spans="2:14" ht="12.75">
      <c r="B206" s="30"/>
      <c r="N206" s="13"/>
    </row>
    <row r="207" spans="1:14" ht="12.75">
      <c r="A207" s="38" t="s">
        <v>218</v>
      </c>
      <c r="B207" s="30">
        <v>2512.7974</v>
      </c>
      <c r="C207" s="30"/>
      <c r="D207" s="30">
        <v>491.7229</v>
      </c>
      <c r="E207" s="30"/>
      <c r="F207" s="30">
        <v>16.292</v>
      </c>
      <c r="G207" s="30">
        <v>1915.1555</v>
      </c>
      <c r="H207" s="30">
        <v>89.627</v>
      </c>
      <c r="N207" s="13"/>
    </row>
    <row r="208" spans="2:14" ht="12.75">
      <c r="B208" s="30"/>
      <c r="N208" s="13"/>
    </row>
    <row r="209" spans="1:14" ht="12.75">
      <c r="A209" s="12" t="s">
        <v>481</v>
      </c>
      <c r="B209" s="30">
        <v>38.2539</v>
      </c>
      <c r="D209" s="13">
        <v>26.3399</v>
      </c>
      <c r="F209" s="13">
        <v>5.405</v>
      </c>
      <c r="H209" s="13">
        <v>6.509</v>
      </c>
      <c r="N209" s="13"/>
    </row>
    <row r="210" spans="1:14" ht="12.75">
      <c r="A210" s="12" t="s">
        <v>482</v>
      </c>
      <c r="B210" s="30">
        <v>22.303</v>
      </c>
      <c r="D210" s="13">
        <v>22.303</v>
      </c>
      <c r="N210" s="13"/>
    </row>
    <row r="211" spans="1:14" ht="12.75">
      <c r="A211" s="12" t="s">
        <v>483</v>
      </c>
      <c r="B211" s="30">
        <v>1821.6160000000002</v>
      </c>
      <c r="D211" s="13">
        <v>83.241</v>
      </c>
      <c r="F211" s="13">
        <v>10.331</v>
      </c>
      <c r="G211" s="13">
        <v>1722.018</v>
      </c>
      <c r="H211" s="13">
        <v>6.026</v>
      </c>
      <c r="N211" s="13"/>
    </row>
    <row r="212" spans="1:14" ht="12.75">
      <c r="A212" s="12" t="s">
        <v>484</v>
      </c>
      <c r="B212" s="30">
        <v>95.088</v>
      </c>
      <c r="D212" s="13">
        <v>95.088</v>
      </c>
      <c r="N212" s="13"/>
    </row>
    <row r="213" spans="1:14" ht="12.75">
      <c r="A213" s="12" t="s">
        <v>485</v>
      </c>
      <c r="B213" s="30">
        <v>3.708</v>
      </c>
      <c r="D213" s="13">
        <v>3.708</v>
      </c>
      <c r="N213" s="13"/>
    </row>
    <row r="214" spans="1:14" ht="12.75">
      <c r="A214" s="12" t="s">
        <v>486</v>
      </c>
      <c r="B214" s="30">
        <v>47.269</v>
      </c>
      <c r="D214" s="13">
        <v>47.269</v>
      </c>
      <c r="N214" s="13"/>
    </row>
    <row r="215" spans="1:14" ht="12.75">
      <c r="A215" s="12" t="s">
        <v>487</v>
      </c>
      <c r="B215" s="30">
        <v>8.065</v>
      </c>
      <c r="D215" s="13">
        <v>7.509</v>
      </c>
      <c r="F215" s="13">
        <v>0.556</v>
      </c>
      <c r="N215" s="13"/>
    </row>
    <row r="216" spans="1:14" ht="12.75">
      <c r="A216" s="12" t="s">
        <v>488</v>
      </c>
      <c r="B216" s="30">
        <v>33.739</v>
      </c>
      <c r="D216" s="13">
        <v>16.618</v>
      </c>
      <c r="G216" s="13">
        <v>14.962</v>
      </c>
      <c r="H216" s="13">
        <v>2.159</v>
      </c>
      <c r="N216" s="13"/>
    </row>
    <row r="217" spans="1:14" ht="12.75">
      <c r="A217" s="12" t="s">
        <v>489</v>
      </c>
      <c r="B217" s="30">
        <v>21.459</v>
      </c>
      <c r="D217" s="13">
        <v>10.419</v>
      </c>
      <c r="G217" s="13">
        <v>11.04</v>
      </c>
      <c r="N217" s="13"/>
    </row>
    <row r="218" spans="1:14" ht="12.75">
      <c r="A218" s="12" t="s">
        <v>490</v>
      </c>
      <c r="B218" s="30">
        <v>32.131</v>
      </c>
      <c r="D218" s="13">
        <v>2.315</v>
      </c>
      <c r="G218" s="13">
        <v>29.816</v>
      </c>
      <c r="N218" s="13"/>
    </row>
    <row r="219" spans="1:14" ht="12.75">
      <c r="A219" s="12" t="s">
        <v>491</v>
      </c>
      <c r="B219" s="30">
        <v>58.089</v>
      </c>
      <c r="D219" s="13">
        <v>12.881</v>
      </c>
      <c r="G219" s="13">
        <v>38.856</v>
      </c>
      <c r="H219" s="13">
        <v>6.352</v>
      </c>
      <c r="N219" s="13"/>
    </row>
    <row r="220" spans="1:14" ht="12.75">
      <c r="A220" s="12" t="s">
        <v>492</v>
      </c>
      <c r="B220" s="30">
        <v>68.27600000000001</v>
      </c>
      <c r="D220" s="13">
        <v>3.906</v>
      </c>
      <c r="H220" s="13">
        <v>64.37</v>
      </c>
      <c r="N220" s="13"/>
    </row>
    <row r="221" spans="1:14" ht="12.75">
      <c r="A221" s="12" t="s">
        <v>493</v>
      </c>
      <c r="B221" s="30">
        <v>0.2295</v>
      </c>
      <c r="G221" s="13">
        <v>0.2295</v>
      </c>
      <c r="N221" s="13"/>
    </row>
    <row r="222" spans="1:14" ht="12.75">
      <c r="A222" s="12" t="s">
        <v>494</v>
      </c>
      <c r="B222" s="30">
        <v>93.82</v>
      </c>
      <c r="G222" s="13">
        <v>93.82</v>
      </c>
      <c r="N222" s="13"/>
    </row>
    <row r="223" spans="1:14" ht="12.75">
      <c r="A223" s="12" t="s">
        <v>495</v>
      </c>
      <c r="B223" s="30">
        <v>154.623</v>
      </c>
      <c r="D223" s="13">
        <v>145.998</v>
      </c>
      <c r="G223" s="13">
        <v>4.414</v>
      </c>
      <c r="H223" s="13">
        <v>4.211</v>
      </c>
      <c r="N223" s="13"/>
    </row>
    <row r="224" spans="1:14" ht="12.75">
      <c r="A224" s="12" t="s">
        <v>496</v>
      </c>
      <c r="B224" s="30">
        <v>14.128</v>
      </c>
      <c r="D224" s="13">
        <v>14.128</v>
      </c>
      <c r="N224" s="13"/>
    </row>
    <row r="225" spans="2:14" ht="12.75">
      <c r="B225" s="30"/>
      <c r="N225" s="13"/>
    </row>
    <row r="226" spans="1:14" ht="12.75">
      <c r="A226" s="38" t="s">
        <v>235</v>
      </c>
      <c r="B226" s="30">
        <v>9717.006300000001</v>
      </c>
      <c r="C226" s="30"/>
      <c r="D226" s="30">
        <v>9685.9413</v>
      </c>
      <c r="E226" s="30"/>
      <c r="F226" s="30">
        <v>31.065</v>
      </c>
      <c r="G226" s="30"/>
      <c r="H226" s="30"/>
      <c r="N226" s="13"/>
    </row>
    <row r="227" spans="2:14" ht="12.75">
      <c r="B227" s="30"/>
      <c r="N227" s="13"/>
    </row>
    <row r="228" spans="1:14" ht="12.75">
      <c r="A228" s="12" t="s">
        <v>497</v>
      </c>
      <c r="B228" s="30">
        <v>28.245</v>
      </c>
      <c r="D228" s="13">
        <v>28.245</v>
      </c>
      <c r="N228" s="13"/>
    </row>
    <row r="229" spans="1:14" ht="12.75">
      <c r="A229" s="12" t="s">
        <v>498</v>
      </c>
      <c r="B229" s="30">
        <v>222.013</v>
      </c>
      <c r="D229" s="13">
        <v>222.013</v>
      </c>
      <c r="N229" s="13"/>
    </row>
    <row r="230" spans="1:14" ht="12.75">
      <c r="A230" s="12" t="s">
        <v>499</v>
      </c>
      <c r="B230" s="30">
        <v>21.78</v>
      </c>
      <c r="D230" s="13">
        <v>21.78</v>
      </c>
      <c r="N230" s="13"/>
    </row>
    <row r="231" spans="1:14" ht="12.75">
      <c r="A231" s="12" t="s">
        <v>631</v>
      </c>
      <c r="B231" s="30">
        <v>23.295</v>
      </c>
      <c r="F231" s="13">
        <v>23.295</v>
      </c>
      <c r="N231" s="13"/>
    </row>
    <row r="232" spans="1:14" ht="12.75">
      <c r="A232" s="12" t="s">
        <v>500</v>
      </c>
      <c r="B232" s="30">
        <v>36.25</v>
      </c>
      <c r="D232" s="13">
        <v>34.843</v>
      </c>
      <c r="F232" s="13">
        <v>1.407</v>
      </c>
      <c r="N232" s="13"/>
    </row>
    <row r="233" spans="1:14" ht="12.75">
      <c r="A233" s="12" t="s">
        <v>501</v>
      </c>
      <c r="B233" s="30">
        <v>16.892</v>
      </c>
      <c r="D233" s="13">
        <v>16.892</v>
      </c>
      <c r="N233" s="13"/>
    </row>
    <row r="234" spans="1:14" ht="12.75">
      <c r="A234" s="12" t="s">
        <v>502</v>
      </c>
      <c r="B234" s="30">
        <v>144.443</v>
      </c>
      <c r="D234" s="13">
        <v>144.443</v>
      </c>
      <c r="N234" s="13"/>
    </row>
    <row r="235" spans="1:14" ht="12.75">
      <c r="A235" s="12" t="s">
        <v>503</v>
      </c>
      <c r="B235" s="30">
        <v>60.602</v>
      </c>
      <c r="D235" s="13">
        <v>60.602</v>
      </c>
      <c r="N235" s="13"/>
    </row>
    <row r="236" spans="1:14" ht="12.75">
      <c r="A236" s="12" t="s">
        <v>504</v>
      </c>
      <c r="B236" s="30">
        <v>7.747999999999999</v>
      </c>
      <c r="D236" s="13">
        <v>4.063</v>
      </c>
      <c r="F236" s="13">
        <v>3.685</v>
      </c>
      <c r="N236" s="13"/>
    </row>
    <row r="237" spans="1:14" ht="12.75">
      <c r="A237" s="12" t="s">
        <v>505</v>
      </c>
      <c r="B237" s="30">
        <v>23.631</v>
      </c>
      <c r="D237" s="13">
        <v>23.631</v>
      </c>
      <c r="N237" s="13"/>
    </row>
    <row r="238" spans="1:14" ht="12.75">
      <c r="A238" s="12" t="s">
        <v>506</v>
      </c>
      <c r="B238" s="30">
        <v>99.663</v>
      </c>
      <c r="D238" s="13">
        <v>99.663</v>
      </c>
      <c r="N238" s="13"/>
    </row>
    <row r="239" spans="1:14" ht="12.75">
      <c r="A239" s="12" t="s">
        <v>507</v>
      </c>
      <c r="B239" s="30">
        <v>0.536</v>
      </c>
      <c r="F239" s="13">
        <v>0.536</v>
      </c>
      <c r="N239" s="13"/>
    </row>
    <row r="240" spans="1:14" ht="12.75">
      <c r="A240" s="12" t="s">
        <v>682</v>
      </c>
      <c r="B240" s="30">
        <v>0</v>
      </c>
      <c r="N240" s="13"/>
    </row>
    <row r="241" spans="1:14" ht="12.75">
      <c r="A241" s="12" t="s">
        <v>508</v>
      </c>
      <c r="B241" s="30">
        <v>251.37</v>
      </c>
      <c r="D241" s="13">
        <v>251.37</v>
      </c>
      <c r="N241" s="13"/>
    </row>
    <row r="242" spans="1:14" ht="12.75">
      <c r="A242" s="12" t="s">
        <v>509</v>
      </c>
      <c r="B242" s="30">
        <v>120.03099999999999</v>
      </c>
      <c r="D242" s="13">
        <v>117.889</v>
      </c>
      <c r="F242" s="13">
        <v>2.142</v>
      </c>
      <c r="N242" s="13"/>
    </row>
    <row r="243" spans="1:14" ht="12.75">
      <c r="A243" s="12" t="s">
        <v>510</v>
      </c>
      <c r="B243" s="30">
        <v>45.819</v>
      </c>
      <c r="D243" s="13">
        <v>45.819</v>
      </c>
      <c r="N243" s="13"/>
    </row>
    <row r="244" spans="1:14" ht="12.75">
      <c r="A244" s="12" t="s">
        <v>511</v>
      </c>
      <c r="B244" s="30">
        <v>8007.966</v>
      </c>
      <c r="D244" s="13">
        <v>8007.966</v>
      </c>
      <c r="N244" s="13"/>
    </row>
    <row r="245" spans="1:14" ht="12.75">
      <c r="A245" s="12" t="s">
        <v>512</v>
      </c>
      <c r="B245" s="30">
        <v>455.5543</v>
      </c>
      <c r="D245" s="13">
        <v>455.5543</v>
      </c>
      <c r="N245" s="13"/>
    </row>
    <row r="246" spans="1:14" ht="12.75">
      <c r="A246" s="12" t="s">
        <v>513</v>
      </c>
      <c r="B246" s="30">
        <v>67.856</v>
      </c>
      <c r="D246" s="13">
        <v>67.856</v>
      </c>
      <c r="N246" s="13"/>
    </row>
    <row r="247" spans="1:14" ht="12.75">
      <c r="A247" s="12" t="s">
        <v>514</v>
      </c>
      <c r="B247" s="30">
        <v>40.239</v>
      </c>
      <c r="D247" s="13">
        <v>40.239</v>
      </c>
      <c r="N247" s="13"/>
    </row>
    <row r="248" spans="1:14" ht="12.75">
      <c r="A248" s="12" t="s">
        <v>515</v>
      </c>
      <c r="B248" s="30">
        <v>17.937</v>
      </c>
      <c r="D248" s="13">
        <v>17.937</v>
      </c>
      <c r="N248" s="13"/>
    </row>
    <row r="249" spans="1:14" ht="12.75">
      <c r="A249" s="12" t="s">
        <v>516</v>
      </c>
      <c r="B249" s="30">
        <v>25.136</v>
      </c>
      <c r="D249" s="13">
        <v>25.136</v>
      </c>
      <c r="N249" s="13"/>
    </row>
    <row r="250" spans="2:14" ht="12.75">
      <c r="B250" s="30"/>
      <c r="N250" s="13"/>
    </row>
    <row r="251" spans="1:14" ht="12.75">
      <c r="A251" s="38" t="s">
        <v>257</v>
      </c>
      <c r="B251" s="30">
        <v>1154.704</v>
      </c>
      <c r="C251" s="30"/>
      <c r="D251" s="30">
        <v>1137.888</v>
      </c>
      <c r="E251" s="30"/>
      <c r="F251" s="30">
        <v>13.532</v>
      </c>
      <c r="G251" s="30"/>
      <c r="H251" s="30">
        <v>3.284</v>
      </c>
      <c r="N251" s="13"/>
    </row>
    <row r="252" spans="2:14" ht="12.75">
      <c r="B252" s="30"/>
      <c r="N252" s="13"/>
    </row>
    <row r="253" spans="1:14" ht="12.75">
      <c r="A253" s="12" t="s">
        <v>517</v>
      </c>
      <c r="B253" s="30">
        <v>51.862</v>
      </c>
      <c r="D253" s="13">
        <v>48.863</v>
      </c>
      <c r="H253" s="13">
        <v>2.999</v>
      </c>
      <c r="N253" s="13"/>
    </row>
    <row r="254" spans="1:14" ht="12.75">
      <c r="A254" s="12" t="s">
        <v>518</v>
      </c>
      <c r="B254" s="30">
        <v>12.144</v>
      </c>
      <c r="D254" s="13">
        <v>12.144</v>
      </c>
      <c r="N254" s="13"/>
    </row>
    <row r="255" spans="1:14" ht="12.75">
      <c r="A255" s="12" t="s">
        <v>519</v>
      </c>
      <c r="B255" s="30">
        <v>10.531</v>
      </c>
      <c r="D255" s="13">
        <v>4.333</v>
      </c>
      <c r="F255" s="13">
        <v>6.198</v>
      </c>
      <c r="N255" s="13"/>
    </row>
    <row r="256" spans="1:14" ht="12.75">
      <c r="A256" s="12" t="s">
        <v>520</v>
      </c>
      <c r="B256" s="30">
        <v>188.124</v>
      </c>
      <c r="D256" s="13">
        <v>180.79</v>
      </c>
      <c r="F256" s="13">
        <v>7.334</v>
      </c>
      <c r="N256" s="13"/>
    </row>
    <row r="257" spans="1:4" ht="12.75">
      <c r="A257" s="12" t="s">
        <v>521</v>
      </c>
      <c r="B257" s="30">
        <v>158.032</v>
      </c>
      <c r="D257" s="13">
        <v>158.032</v>
      </c>
    </row>
    <row r="258" spans="1:4" ht="12.75">
      <c r="A258" s="12" t="s">
        <v>522</v>
      </c>
      <c r="B258" s="30">
        <v>15.163</v>
      </c>
      <c r="D258" s="13">
        <v>15.163</v>
      </c>
    </row>
    <row r="259" spans="1:4" ht="12.75">
      <c r="A259" s="12" t="s">
        <v>523</v>
      </c>
      <c r="B259" s="30">
        <v>22.734</v>
      </c>
      <c r="D259" s="13">
        <v>22.734</v>
      </c>
    </row>
    <row r="260" spans="1:4" ht="12.75">
      <c r="A260" s="12" t="s">
        <v>524</v>
      </c>
      <c r="B260" s="30">
        <v>4.32</v>
      </c>
      <c r="D260" s="13">
        <v>4.32</v>
      </c>
    </row>
    <row r="261" spans="1:4" ht="12.75">
      <c r="A261" s="12" t="s">
        <v>525</v>
      </c>
      <c r="B261" s="30">
        <v>12.88</v>
      </c>
      <c r="D261" s="13">
        <v>12.88</v>
      </c>
    </row>
    <row r="262" spans="1:4" ht="12.75">
      <c r="A262" s="12" t="s">
        <v>526</v>
      </c>
      <c r="B262" s="30">
        <v>10.208</v>
      </c>
      <c r="D262" s="13">
        <v>10.208</v>
      </c>
    </row>
    <row r="263" spans="1:8" ht="12.75">
      <c r="A263" s="12" t="s">
        <v>527</v>
      </c>
      <c r="B263" s="30">
        <v>16.12</v>
      </c>
      <c r="D263" s="13">
        <v>15.835</v>
      </c>
      <c r="H263" s="13">
        <v>0.285</v>
      </c>
    </row>
    <row r="264" spans="1:4" ht="12.75">
      <c r="A264" s="12" t="s">
        <v>528</v>
      </c>
      <c r="B264" s="30">
        <v>56.25</v>
      </c>
      <c r="D264" s="13">
        <v>56.25</v>
      </c>
    </row>
    <row r="265" spans="1:4" ht="12.75">
      <c r="A265" s="12" t="s">
        <v>529</v>
      </c>
      <c r="B265" s="30">
        <v>746.413</v>
      </c>
      <c r="D265" s="13">
        <v>746.413</v>
      </c>
    </row>
    <row r="266" spans="1:4" ht="12.75">
      <c r="A266" s="12" t="s">
        <v>530</v>
      </c>
      <c r="B266" s="30">
        <v>7.955</v>
      </c>
      <c r="D266" s="13">
        <v>7.955</v>
      </c>
    </row>
    <row r="267" ht="12.75">
      <c r="B267" s="30"/>
    </row>
    <row r="268" spans="1:8" ht="12.75">
      <c r="A268" s="38" t="s">
        <v>272</v>
      </c>
      <c r="B268" s="30">
        <v>2257.72464</v>
      </c>
      <c r="C268" s="30"/>
      <c r="D268" s="30">
        <v>2250.66964</v>
      </c>
      <c r="E268" s="30"/>
      <c r="F268" s="30">
        <v>7.055</v>
      </c>
      <c r="G268" s="30"/>
      <c r="H268" s="30"/>
    </row>
    <row r="269" ht="12.75">
      <c r="B269" s="30"/>
    </row>
    <row r="270" spans="1:4" ht="12.75">
      <c r="A270" s="12" t="s">
        <v>531</v>
      </c>
      <c r="B270" s="30">
        <v>43.451</v>
      </c>
      <c r="D270" s="13">
        <v>43.451</v>
      </c>
    </row>
    <row r="271" spans="1:4" ht="12.75">
      <c r="A271" s="12" t="s">
        <v>532</v>
      </c>
      <c r="B271" s="30">
        <v>34.024</v>
      </c>
      <c r="D271" s="13">
        <v>34.024</v>
      </c>
    </row>
    <row r="272" spans="1:4" ht="12.75">
      <c r="A272" s="12" t="s">
        <v>533</v>
      </c>
      <c r="B272" s="30">
        <v>36.248</v>
      </c>
      <c r="D272" s="13">
        <v>36.248</v>
      </c>
    </row>
    <row r="273" spans="1:4" ht="12.75">
      <c r="A273" s="12" t="s">
        <v>534</v>
      </c>
      <c r="B273" s="30">
        <v>62.944</v>
      </c>
      <c r="D273" s="13">
        <v>62.944</v>
      </c>
    </row>
    <row r="274" spans="1:4" ht="12.75">
      <c r="A274" s="12" t="s">
        <v>535</v>
      </c>
      <c r="B274" s="30">
        <v>40.999</v>
      </c>
      <c r="D274" s="13">
        <v>40.999</v>
      </c>
    </row>
    <row r="275" spans="1:4" ht="12.75">
      <c r="A275" s="12" t="s">
        <v>536</v>
      </c>
      <c r="B275" s="30">
        <v>11.2</v>
      </c>
      <c r="D275" s="13">
        <v>11.2</v>
      </c>
    </row>
    <row r="276" spans="1:4" ht="12.75">
      <c r="A276" s="12" t="s">
        <v>537</v>
      </c>
      <c r="B276" s="30">
        <v>11.747</v>
      </c>
      <c r="D276" s="13">
        <v>11.747</v>
      </c>
    </row>
    <row r="277" spans="1:4" ht="12.75">
      <c r="A277" s="12" t="s">
        <v>538</v>
      </c>
      <c r="B277" s="30">
        <v>11.758</v>
      </c>
      <c r="D277" s="13">
        <v>11.758</v>
      </c>
    </row>
    <row r="278" spans="1:4" ht="12.75">
      <c r="A278" s="12" t="s">
        <v>539</v>
      </c>
      <c r="B278" s="30">
        <v>11.294</v>
      </c>
      <c r="D278" s="13">
        <v>11.294</v>
      </c>
    </row>
    <row r="279" spans="1:4" ht="12.75">
      <c r="A279" s="12" t="s">
        <v>540</v>
      </c>
      <c r="B279" s="30">
        <v>25.107</v>
      </c>
      <c r="D279" s="13">
        <v>25.107</v>
      </c>
    </row>
    <row r="280" spans="1:4" ht="12.75">
      <c r="A280" s="12" t="s">
        <v>541</v>
      </c>
      <c r="B280" s="30">
        <v>41.395</v>
      </c>
      <c r="D280" s="13">
        <v>41.395</v>
      </c>
    </row>
    <row r="281" spans="1:4" ht="12.75">
      <c r="A281" s="12" t="s">
        <v>542</v>
      </c>
      <c r="B281" s="30">
        <v>22.29344</v>
      </c>
      <c r="D281" s="13">
        <v>22.29344</v>
      </c>
    </row>
    <row r="282" spans="1:4" ht="12.75">
      <c r="A282" s="12" t="s">
        <v>543</v>
      </c>
      <c r="B282" s="30">
        <v>88.209</v>
      </c>
      <c r="D282" s="13">
        <v>88.209</v>
      </c>
    </row>
    <row r="283" spans="1:4" ht="12.75">
      <c r="A283" s="12" t="s">
        <v>544</v>
      </c>
      <c r="B283" s="30">
        <v>5.75</v>
      </c>
      <c r="D283" s="13">
        <v>5.75</v>
      </c>
    </row>
    <row r="284" spans="1:6" ht="12.75">
      <c r="A284" s="12" t="s">
        <v>545</v>
      </c>
      <c r="B284" s="30">
        <v>48.443999999999996</v>
      </c>
      <c r="D284" s="13">
        <v>42.559</v>
      </c>
      <c r="F284" s="13">
        <v>5.885</v>
      </c>
    </row>
    <row r="285" spans="1:6" ht="12.75">
      <c r="A285" s="12" t="s">
        <v>546</v>
      </c>
      <c r="B285" s="30">
        <v>28.021</v>
      </c>
      <c r="D285" s="13">
        <v>26.851</v>
      </c>
      <c r="F285" s="13">
        <v>1.17</v>
      </c>
    </row>
    <row r="286" spans="1:4" ht="12.75">
      <c r="A286" s="12" t="s">
        <v>547</v>
      </c>
      <c r="B286" s="30">
        <v>1770.4202</v>
      </c>
      <c r="D286" s="13">
        <v>1770.4202</v>
      </c>
    </row>
    <row r="287" spans="1:4" ht="12.75">
      <c r="A287" s="12" t="s">
        <v>548</v>
      </c>
      <c r="B287" s="30">
        <v>45.193</v>
      </c>
      <c r="D287" s="13">
        <v>45.193</v>
      </c>
    </row>
    <row r="288" ht="12.75">
      <c r="B288" s="30"/>
    </row>
    <row r="289" spans="1:8" ht="12.75">
      <c r="A289" s="38" t="s">
        <v>291</v>
      </c>
      <c r="B289" s="30">
        <v>2031.1665</v>
      </c>
      <c r="C289" s="30"/>
      <c r="D289" s="30">
        <v>1992.4225</v>
      </c>
      <c r="E289" s="30"/>
      <c r="F289" s="30">
        <v>12.729</v>
      </c>
      <c r="G289" s="30"/>
      <c r="H289" s="30">
        <v>26.015</v>
      </c>
    </row>
    <row r="290" ht="12.75">
      <c r="B290" s="30"/>
    </row>
    <row r="291" spans="1:4" ht="12.75">
      <c r="A291" s="12" t="s">
        <v>549</v>
      </c>
      <c r="B291" s="30">
        <v>98.275</v>
      </c>
      <c r="D291" s="13">
        <v>98.275</v>
      </c>
    </row>
    <row r="292" spans="1:4" ht="12.75">
      <c r="A292" s="12" t="s">
        <v>550</v>
      </c>
      <c r="B292" s="30">
        <v>47.21</v>
      </c>
      <c r="D292" s="13">
        <v>47.21</v>
      </c>
    </row>
    <row r="293" spans="1:6" ht="12.75">
      <c r="A293" s="12" t="s">
        <v>551</v>
      </c>
      <c r="B293" s="30">
        <v>6.424</v>
      </c>
      <c r="F293" s="13">
        <v>6.424</v>
      </c>
    </row>
    <row r="294" spans="1:8" ht="12.75">
      <c r="A294" s="12" t="s">
        <v>552</v>
      </c>
      <c r="B294" s="30">
        <v>25.723</v>
      </c>
      <c r="D294" s="13">
        <v>16.71</v>
      </c>
      <c r="H294" s="13">
        <v>9.013</v>
      </c>
    </row>
    <row r="295" spans="1:8" ht="12.75">
      <c r="A295" s="12" t="s">
        <v>553</v>
      </c>
      <c r="B295" s="30">
        <v>13.383</v>
      </c>
      <c r="D295" s="13">
        <v>11.969</v>
      </c>
      <c r="H295" s="13">
        <v>1.414</v>
      </c>
    </row>
    <row r="296" spans="1:6" ht="12.75">
      <c r="A296" s="12" t="s">
        <v>554</v>
      </c>
      <c r="B296" s="30">
        <v>11.511000000000001</v>
      </c>
      <c r="D296" s="13">
        <v>9.711</v>
      </c>
      <c r="F296" s="13">
        <v>1.8</v>
      </c>
    </row>
    <row r="297" spans="1:4" ht="12.75">
      <c r="A297" s="12" t="s">
        <v>555</v>
      </c>
      <c r="B297" s="30">
        <v>13.35</v>
      </c>
      <c r="D297" s="13">
        <v>13.35</v>
      </c>
    </row>
    <row r="298" spans="1:6" ht="12.75">
      <c r="A298" s="12" t="s">
        <v>556</v>
      </c>
      <c r="B298" s="30">
        <v>17.604</v>
      </c>
      <c r="D298" s="13">
        <v>15.919</v>
      </c>
      <c r="F298" s="13">
        <v>1.685</v>
      </c>
    </row>
    <row r="299" spans="1:8" ht="12.75">
      <c r="A299" s="12" t="s">
        <v>557</v>
      </c>
      <c r="B299" s="30">
        <v>37.525999999999996</v>
      </c>
      <c r="D299" s="13">
        <v>24.737</v>
      </c>
      <c r="H299" s="13">
        <v>12.789</v>
      </c>
    </row>
    <row r="300" spans="1:6" ht="12.75">
      <c r="A300" s="12" t="s">
        <v>558</v>
      </c>
      <c r="B300" s="30">
        <v>20.357999999999997</v>
      </c>
      <c r="D300" s="13">
        <v>18.528</v>
      </c>
      <c r="F300" s="13">
        <v>1.83</v>
      </c>
    </row>
    <row r="301" spans="1:6" ht="12.75">
      <c r="A301" s="12" t="s">
        <v>559</v>
      </c>
      <c r="B301" s="30">
        <v>9.937</v>
      </c>
      <c r="D301" s="13">
        <v>9.251</v>
      </c>
      <c r="F301" s="13">
        <v>0.686</v>
      </c>
    </row>
    <row r="302" spans="1:8" ht="12.75">
      <c r="A302" s="12" t="s">
        <v>560</v>
      </c>
      <c r="B302" s="30">
        <v>9.564</v>
      </c>
      <c r="D302" s="13">
        <v>7.706</v>
      </c>
      <c r="H302" s="13">
        <v>1.858</v>
      </c>
    </row>
    <row r="303" spans="1:6" ht="12.75">
      <c r="A303" s="12" t="s">
        <v>561</v>
      </c>
      <c r="B303" s="30">
        <v>1709.8990000000001</v>
      </c>
      <c r="D303" s="13">
        <v>1709.595</v>
      </c>
      <c r="F303" s="13">
        <v>0.304</v>
      </c>
    </row>
    <row r="304" spans="1:8" ht="12.75">
      <c r="A304" s="12" t="s">
        <v>562</v>
      </c>
      <c r="B304" s="30">
        <v>57.6125</v>
      </c>
      <c r="D304" s="13">
        <v>56.6715</v>
      </c>
      <c r="H304" s="13">
        <v>0.941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7.7109375" style="0" customWidth="1"/>
    <col min="2" max="7" width="13.57421875" style="0" customWidth="1"/>
    <col min="8" max="8" width="12.00390625" style="0" customWidth="1"/>
  </cols>
  <sheetData>
    <row r="1" spans="1:9" ht="12.75">
      <c r="A1" s="66" t="s">
        <v>633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ht="12.75">
      <c r="I3" s="1" t="s">
        <v>634</v>
      </c>
    </row>
    <row r="4" ht="12.75">
      <c r="I4" s="1"/>
    </row>
    <row r="5" ht="12.75">
      <c r="I5" s="1"/>
    </row>
    <row r="6" ht="13.5" thickBot="1"/>
    <row r="7" spans="1:9" ht="26.25" thickBot="1">
      <c r="A7" s="9" t="s">
        <v>635</v>
      </c>
      <c r="B7" s="2" t="s">
        <v>636</v>
      </c>
      <c r="C7" s="2" t="s">
        <v>637</v>
      </c>
      <c r="D7" s="2" t="s">
        <v>317</v>
      </c>
      <c r="E7" s="2" t="s">
        <v>25</v>
      </c>
      <c r="F7" s="2" t="s">
        <v>26</v>
      </c>
      <c r="G7" s="2" t="s">
        <v>318</v>
      </c>
      <c r="H7" s="2" t="s">
        <v>319</v>
      </c>
      <c r="I7" s="3" t="s">
        <v>320</v>
      </c>
    </row>
    <row r="9" spans="1:9" ht="12.75">
      <c r="A9" s="4" t="s">
        <v>638</v>
      </c>
      <c r="B9" s="15">
        <v>1921061.194317481</v>
      </c>
      <c r="C9" s="15">
        <v>1563410.283496</v>
      </c>
      <c r="D9" s="15">
        <v>357650.910821481</v>
      </c>
      <c r="E9" s="15">
        <v>428.78014</v>
      </c>
      <c r="F9" s="15">
        <v>357222.130681481</v>
      </c>
      <c r="G9" s="15">
        <v>244902.93153748</v>
      </c>
      <c r="H9" s="15">
        <v>17147.233903999997</v>
      </c>
      <c r="I9" s="15">
        <v>95171.96523999999</v>
      </c>
    </row>
    <row r="10" spans="2:9" ht="12.75">
      <c r="B10" s="6"/>
      <c r="C10" s="6"/>
      <c r="D10" s="6"/>
      <c r="E10" s="6"/>
      <c r="F10" s="6"/>
      <c r="G10" s="6"/>
      <c r="H10" s="6"/>
      <c r="I10" s="6"/>
    </row>
    <row r="11" spans="1:9" ht="12.75">
      <c r="A11" t="s">
        <v>639</v>
      </c>
      <c r="B11" s="6">
        <v>1838227.282884001</v>
      </c>
      <c r="C11" s="6">
        <v>1551581.760926</v>
      </c>
      <c r="D11" s="6">
        <v>286645.521958001</v>
      </c>
      <c r="E11" s="6">
        <v>74.795</v>
      </c>
      <c r="F11" s="6">
        <v>286570.726958001</v>
      </c>
      <c r="G11" s="6">
        <v>243687.180754</v>
      </c>
      <c r="H11" s="6">
        <v>15446.196504</v>
      </c>
      <c r="I11" s="6">
        <v>27437.3497</v>
      </c>
    </row>
    <row r="12" spans="2:9" ht="12.75">
      <c r="B12" s="6"/>
      <c r="C12" s="6"/>
      <c r="D12" s="6"/>
      <c r="E12" s="6"/>
      <c r="F12" s="6"/>
      <c r="G12" s="6"/>
      <c r="H12" s="6"/>
      <c r="I12" s="6"/>
    </row>
    <row r="13" spans="1:9" ht="12.75">
      <c r="A13" t="s">
        <v>640</v>
      </c>
      <c r="B13" s="6">
        <v>768.36378</v>
      </c>
      <c r="C13" s="6">
        <v>125.071</v>
      </c>
      <c r="D13" s="6">
        <v>643.29278</v>
      </c>
      <c r="E13" s="6"/>
      <c r="F13" s="6">
        <v>643.29278</v>
      </c>
      <c r="G13" s="6">
        <v>356.003</v>
      </c>
      <c r="H13" s="6">
        <v>94.24378</v>
      </c>
      <c r="I13" s="6">
        <v>193.046</v>
      </c>
    </row>
    <row r="14" spans="2:9" ht="12.75">
      <c r="B14" s="6"/>
      <c r="C14" s="6"/>
      <c r="D14" s="6"/>
      <c r="E14" s="6"/>
      <c r="F14" s="6"/>
      <c r="G14" s="6"/>
      <c r="H14" s="6"/>
      <c r="I14" s="6"/>
    </row>
    <row r="15" spans="1:9" ht="12.75">
      <c r="A15" t="s">
        <v>641</v>
      </c>
      <c r="B15" s="6">
        <v>80986.58365347999</v>
      </c>
      <c r="C15" s="6">
        <v>10926.44857</v>
      </c>
      <c r="D15" s="6">
        <v>70060.13508348</v>
      </c>
      <c r="E15" s="6">
        <v>347.27914</v>
      </c>
      <c r="F15" s="6">
        <v>69712.85594348</v>
      </c>
      <c r="G15" s="6">
        <v>761.22078348</v>
      </c>
      <c r="H15" s="6">
        <v>1427.39162</v>
      </c>
      <c r="I15" s="6">
        <v>67524.24354</v>
      </c>
    </row>
    <row r="16" spans="2:9" ht="12.75">
      <c r="B16" s="6"/>
      <c r="C16" s="6"/>
      <c r="D16" s="6"/>
      <c r="E16" s="6"/>
      <c r="F16" s="6"/>
      <c r="G16" s="6"/>
      <c r="H16" s="6"/>
      <c r="I16" s="6"/>
    </row>
    <row r="17" spans="1:9" ht="12.75">
      <c r="A17" t="s">
        <v>642</v>
      </c>
      <c r="B17" s="6">
        <v>1078.964</v>
      </c>
      <c r="C17" s="6">
        <v>777.003</v>
      </c>
      <c r="D17" s="6">
        <v>301.961</v>
      </c>
      <c r="E17" s="6">
        <v>6.706</v>
      </c>
      <c r="F17" s="6">
        <v>295.255</v>
      </c>
      <c r="G17" s="6">
        <v>98.527</v>
      </c>
      <c r="H17" s="6">
        <v>179.402</v>
      </c>
      <c r="I17" s="6">
        <v>17.326</v>
      </c>
    </row>
  </sheetData>
  <sheetProtection/>
  <mergeCells count="1">
    <mergeCell ref="A1:I1"/>
  </mergeCells>
  <printOptions/>
  <pageMargins left="1.47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7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37.7109375" style="0" customWidth="1"/>
    <col min="2" max="5" width="9.421875" style="6" customWidth="1"/>
    <col min="6" max="6" width="7.8515625" style="6" customWidth="1"/>
    <col min="7" max="7" width="9.421875" style="6" customWidth="1"/>
  </cols>
  <sheetData>
    <row r="1" spans="1:6" ht="12.75">
      <c r="A1" s="66" t="s">
        <v>37</v>
      </c>
      <c r="B1" s="66"/>
      <c r="C1" s="66"/>
      <c r="D1" s="66"/>
      <c r="E1" s="66"/>
      <c r="F1" s="66"/>
    </row>
    <row r="2" spans="2:6" ht="12.75">
      <c r="B2"/>
      <c r="C2"/>
      <c r="D2"/>
      <c r="E2"/>
      <c r="F2" t="s">
        <v>38</v>
      </c>
    </row>
    <row r="3" spans="2:6" ht="12.75">
      <c r="B3"/>
      <c r="C3"/>
      <c r="D3"/>
      <c r="E3"/>
      <c r="F3"/>
    </row>
    <row r="4" spans="2:6" ht="13.5" thickBot="1">
      <c r="B4"/>
      <c r="C4"/>
      <c r="D4"/>
      <c r="E4"/>
      <c r="F4"/>
    </row>
    <row r="5" spans="1:7" ht="26.25" thickBot="1">
      <c r="A5" s="9" t="s">
        <v>39</v>
      </c>
      <c r="B5" s="2" t="s">
        <v>306</v>
      </c>
      <c r="C5" s="2" t="s">
        <v>40</v>
      </c>
      <c r="D5" s="2" t="s">
        <v>41</v>
      </c>
      <c r="E5" s="2" t="s">
        <v>42</v>
      </c>
      <c r="F5" s="2" t="s">
        <v>43</v>
      </c>
      <c r="G5" s="3" t="s">
        <v>44</v>
      </c>
    </row>
    <row r="7" spans="1:7" ht="12.75">
      <c r="A7" s="10" t="s">
        <v>45</v>
      </c>
      <c r="B7" s="11">
        <v>937.190294222292</v>
      </c>
      <c r="C7" s="11">
        <v>270.1735275</v>
      </c>
      <c r="D7" s="11">
        <v>77.15532785</v>
      </c>
      <c r="E7" s="11">
        <v>28.327683106</v>
      </c>
      <c r="F7" s="11">
        <v>15.441291709194</v>
      </c>
      <c r="G7" s="11">
        <v>546.0340108571</v>
      </c>
    </row>
    <row r="8" spans="1:7" ht="12.75">
      <c r="A8" s="12"/>
      <c r="B8" s="13"/>
      <c r="C8" s="13"/>
      <c r="D8" s="13"/>
      <c r="E8" s="13"/>
      <c r="F8" s="13"/>
      <c r="G8" s="13"/>
    </row>
    <row r="9" spans="1:7" ht="12.75">
      <c r="A9" s="10" t="s">
        <v>46</v>
      </c>
      <c r="B9" s="11">
        <v>210.90811986285</v>
      </c>
      <c r="C9" s="11"/>
      <c r="D9" s="11">
        <v>10.375418</v>
      </c>
      <c r="E9" s="11">
        <v>0.2285084</v>
      </c>
      <c r="F9" s="11">
        <v>0.08221638</v>
      </c>
      <c r="G9" s="11">
        <v>200.21295788285</v>
      </c>
    </row>
    <row r="10" spans="1:7" ht="12.75">
      <c r="A10" s="12"/>
      <c r="B10" s="13"/>
      <c r="C10" s="13"/>
      <c r="D10" s="13"/>
      <c r="E10" s="13"/>
      <c r="F10" s="13"/>
      <c r="G10" s="13"/>
    </row>
    <row r="11" spans="1:7" ht="12.75">
      <c r="A11" s="12" t="s">
        <v>47</v>
      </c>
      <c r="B11" s="13">
        <v>0.0986186</v>
      </c>
      <c r="C11" s="13"/>
      <c r="D11" s="13"/>
      <c r="E11" s="13"/>
      <c r="F11" s="13"/>
      <c r="G11" s="13">
        <v>0.0895994</v>
      </c>
    </row>
    <row r="12" spans="1:7" ht="12.75">
      <c r="A12" s="12" t="s">
        <v>48</v>
      </c>
      <c r="B12" s="13">
        <v>0.009</v>
      </c>
      <c r="C12" s="13"/>
      <c r="D12" s="13"/>
      <c r="E12" s="13"/>
      <c r="F12" s="13"/>
      <c r="G12" s="13">
        <v>0.009</v>
      </c>
    </row>
    <row r="13" spans="1:7" ht="12.75">
      <c r="A13" s="12" t="s">
        <v>49</v>
      </c>
      <c r="B13" s="13">
        <v>14.7154787</v>
      </c>
      <c r="C13" s="13"/>
      <c r="D13" s="13"/>
      <c r="E13" s="13"/>
      <c r="F13" s="13"/>
      <c r="G13" s="13">
        <v>14.7154787</v>
      </c>
    </row>
    <row r="14" spans="1:7" ht="12.75">
      <c r="A14" s="12" t="s">
        <v>50</v>
      </c>
      <c r="B14" s="13">
        <v>14.5679371</v>
      </c>
      <c r="C14" s="13"/>
      <c r="D14" s="13"/>
      <c r="E14" s="13"/>
      <c r="F14" s="13"/>
      <c r="G14" s="13">
        <v>14.5679371</v>
      </c>
    </row>
    <row r="15" spans="1:7" ht="12.75">
      <c r="A15" s="12" t="s">
        <v>51</v>
      </c>
      <c r="B15" s="13">
        <v>2.05606</v>
      </c>
      <c r="C15" s="13"/>
      <c r="D15" s="13">
        <v>0.2821</v>
      </c>
      <c r="E15" s="13"/>
      <c r="F15" s="13"/>
      <c r="G15" s="13">
        <v>1.77396</v>
      </c>
    </row>
    <row r="16" spans="1:7" ht="12.75">
      <c r="A16" s="12" t="s">
        <v>52</v>
      </c>
      <c r="B16" s="13">
        <v>0.703079</v>
      </c>
      <c r="C16" s="13"/>
      <c r="D16" s="13"/>
      <c r="E16" s="13"/>
      <c r="F16" s="13"/>
      <c r="G16" s="13">
        <v>0.703079</v>
      </c>
    </row>
    <row r="17" spans="1:7" ht="12.75">
      <c r="A17" s="12" t="s">
        <v>53</v>
      </c>
      <c r="B17" s="13">
        <v>1.45534835</v>
      </c>
      <c r="C17" s="13"/>
      <c r="D17" s="13"/>
      <c r="E17" s="13"/>
      <c r="F17" s="13"/>
      <c r="G17" s="13">
        <v>1.45534835</v>
      </c>
    </row>
    <row r="18" spans="1:7" ht="12.75">
      <c r="A18" s="12" t="s">
        <v>54</v>
      </c>
      <c r="B18" s="13">
        <v>4.2446529</v>
      </c>
      <c r="C18" s="13"/>
      <c r="D18" s="13">
        <v>2.7337</v>
      </c>
      <c r="E18" s="13"/>
      <c r="F18" s="13"/>
      <c r="G18" s="13">
        <v>1.5109529</v>
      </c>
    </row>
    <row r="19" spans="1:7" ht="12.75">
      <c r="A19" s="12" t="s">
        <v>55</v>
      </c>
      <c r="B19" s="13">
        <v>0.3753475</v>
      </c>
      <c r="C19" s="13"/>
      <c r="D19" s="13"/>
      <c r="E19" s="13"/>
      <c r="F19" s="13"/>
      <c r="G19" s="13">
        <v>0.3753475</v>
      </c>
    </row>
    <row r="20" spans="1:7" ht="12.75">
      <c r="A20" s="12" t="s">
        <v>56</v>
      </c>
      <c r="B20" s="13">
        <v>1.5997033</v>
      </c>
      <c r="C20" s="13"/>
      <c r="D20" s="13">
        <v>0.638</v>
      </c>
      <c r="E20" s="13"/>
      <c r="F20" s="13"/>
      <c r="G20" s="13">
        <v>0.9617033</v>
      </c>
    </row>
    <row r="21" spans="1:7" ht="12.75">
      <c r="A21" s="12" t="s">
        <v>57</v>
      </c>
      <c r="B21" s="13">
        <v>0.511207</v>
      </c>
      <c r="C21" s="13"/>
      <c r="D21" s="13"/>
      <c r="E21" s="13"/>
      <c r="F21" s="13"/>
      <c r="G21" s="13">
        <v>0.511207</v>
      </c>
    </row>
    <row r="22" spans="1:7" ht="12.75">
      <c r="A22" s="12" t="s">
        <v>58</v>
      </c>
      <c r="B22" s="13">
        <v>1.9285602</v>
      </c>
      <c r="C22" s="13"/>
      <c r="D22" s="13"/>
      <c r="E22" s="13"/>
      <c r="F22" s="13"/>
      <c r="G22" s="13">
        <v>1.9285602</v>
      </c>
    </row>
    <row r="23" spans="1:7" ht="12.75">
      <c r="A23" s="12" t="s">
        <v>59</v>
      </c>
      <c r="B23" s="13">
        <v>1.3222183</v>
      </c>
      <c r="C23" s="13"/>
      <c r="D23" s="13"/>
      <c r="E23" s="13"/>
      <c r="F23" s="13"/>
      <c r="G23" s="13">
        <v>1.3222183</v>
      </c>
    </row>
    <row r="24" spans="1:7" ht="12.75">
      <c r="A24" s="12" t="s">
        <v>60</v>
      </c>
      <c r="B24" s="13">
        <v>0.5360442</v>
      </c>
      <c r="C24" s="13"/>
      <c r="D24" s="13"/>
      <c r="E24" s="13"/>
      <c r="F24" s="13"/>
      <c r="G24" s="13">
        <v>0.5360442</v>
      </c>
    </row>
    <row r="25" spans="1:7" ht="12.75">
      <c r="A25" s="12" t="s">
        <v>61</v>
      </c>
      <c r="B25" s="13">
        <v>0.87297415105</v>
      </c>
      <c r="C25" s="13"/>
      <c r="D25" s="13"/>
      <c r="E25" s="13"/>
      <c r="F25" s="13"/>
      <c r="G25" s="13">
        <v>0.87297415105</v>
      </c>
    </row>
    <row r="26" spans="1:7" ht="12.75">
      <c r="A26" s="12" t="s">
        <v>62</v>
      </c>
      <c r="B26" s="13">
        <v>3.79673502</v>
      </c>
      <c r="C26" s="13"/>
      <c r="D26" s="13"/>
      <c r="E26" s="13">
        <v>0.144832</v>
      </c>
      <c r="F26" s="13">
        <v>0.08221638</v>
      </c>
      <c r="G26" s="13">
        <v>3.56968664</v>
      </c>
    </row>
    <row r="27" spans="1:7" ht="12.75">
      <c r="A27" s="12" t="s">
        <v>63</v>
      </c>
      <c r="B27" s="13">
        <v>1.5845187</v>
      </c>
      <c r="C27" s="13"/>
      <c r="D27" s="13">
        <v>1.0971973</v>
      </c>
      <c r="E27" s="13"/>
      <c r="F27" s="13"/>
      <c r="G27" s="13">
        <v>0.4873214</v>
      </c>
    </row>
    <row r="28" spans="1:7" ht="12.75">
      <c r="A28" s="12" t="s">
        <v>64</v>
      </c>
      <c r="B28" s="13">
        <v>0.1186889</v>
      </c>
      <c r="C28" s="13"/>
      <c r="D28" s="13"/>
      <c r="E28" s="13"/>
      <c r="F28" s="13"/>
      <c r="G28" s="13">
        <v>0.1186889</v>
      </c>
    </row>
    <row r="29" spans="1:7" ht="12.75">
      <c r="A29" s="12" t="s">
        <v>65</v>
      </c>
      <c r="B29" s="13">
        <v>0.58932158</v>
      </c>
      <c r="C29" s="13"/>
      <c r="D29" s="13"/>
      <c r="E29" s="13"/>
      <c r="F29" s="13"/>
      <c r="G29" s="13">
        <v>0.58932158</v>
      </c>
    </row>
    <row r="30" spans="1:7" ht="12.75">
      <c r="A30" s="12" t="s">
        <v>66</v>
      </c>
      <c r="B30" s="13">
        <v>0.84892</v>
      </c>
      <c r="C30" s="13"/>
      <c r="D30" s="13"/>
      <c r="E30" s="13"/>
      <c r="F30" s="13"/>
      <c r="G30" s="13">
        <v>0.84892</v>
      </c>
    </row>
    <row r="31" spans="1:7" ht="12.75">
      <c r="A31" s="12" t="s">
        <v>67</v>
      </c>
      <c r="B31" s="13">
        <v>5.084962213</v>
      </c>
      <c r="C31" s="13"/>
      <c r="D31" s="13">
        <v>3.12</v>
      </c>
      <c r="E31" s="13"/>
      <c r="F31" s="13"/>
      <c r="G31" s="13">
        <v>1.964962213</v>
      </c>
    </row>
    <row r="32" spans="1:7" ht="12.75">
      <c r="A32" s="12" t="s">
        <v>68</v>
      </c>
      <c r="B32" s="13">
        <v>1.2890437</v>
      </c>
      <c r="C32" s="13"/>
      <c r="D32" s="13"/>
      <c r="E32" s="13"/>
      <c r="F32" s="13"/>
      <c r="G32" s="13">
        <v>1.2890437</v>
      </c>
    </row>
    <row r="33" spans="1:7" ht="12.75">
      <c r="A33" s="12" t="s">
        <v>69</v>
      </c>
      <c r="B33" s="13">
        <v>1.88231745</v>
      </c>
      <c r="C33" s="13"/>
      <c r="D33" s="13">
        <v>1.44255</v>
      </c>
      <c r="E33" s="13"/>
      <c r="F33" s="13"/>
      <c r="G33" s="13">
        <v>0.43976745</v>
      </c>
    </row>
    <row r="34" spans="1:7" ht="12.75">
      <c r="A34" s="12" t="s">
        <v>70</v>
      </c>
      <c r="B34" s="13">
        <v>164.5773030048</v>
      </c>
      <c r="C34" s="13"/>
      <c r="D34" s="13">
        <v>1.0618707</v>
      </c>
      <c r="E34" s="13">
        <v>0.0836764</v>
      </c>
      <c r="F34" s="13"/>
      <c r="G34" s="13">
        <v>163.4317559048</v>
      </c>
    </row>
    <row r="35" spans="1:7" ht="12.75">
      <c r="A35" s="12" t="s">
        <v>71</v>
      </c>
      <c r="B35" s="13">
        <v>1.1517584</v>
      </c>
      <c r="C35" s="13"/>
      <c r="D35" s="13"/>
      <c r="E35" s="13"/>
      <c r="F35" s="13"/>
      <c r="G35" s="13">
        <v>1.1517584</v>
      </c>
    </row>
    <row r="36" spans="1:7" ht="12.75">
      <c r="A36" s="12" t="s">
        <v>72</v>
      </c>
      <c r="B36" s="13">
        <v>0.076465694</v>
      </c>
      <c r="C36" s="13"/>
      <c r="D36" s="13"/>
      <c r="E36" s="13"/>
      <c r="F36" s="13"/>
      <c r="G36" s="13">
        <v>0.076465694</v>
      </c>
    </row>
    <row r="37" spans="1:7" ht="12.75">
      <c r="A37" s="12"/>
      <c r="B37" s="13"/>
      <c r="C37" s="13"/>
      <c r="D37" s="13"/>
      <c r="E37" s="13"/>
      <c r="F37" s="13"/>
      <c r="G37" s="13"/>
    </row>
    <row r="38" spans="1:7" ht="12.75">
      <c r="A38" s="10" t="s">
        <v>73</v>
      </c>
      <c r="B38" s="11">
        <v>1.6640256</v>
      </c>
      <c r="C38" s="11"/>
      <c r="D38" s="11"/>
      <c r="E38" s="11"/>
      <c r="F38" s="11"/>
      <c r="G38" s="11">
        <v>1.6640256</v>
      </c>
    </row>
    <row r="39" spans="1:7" ht="12.75">
      <c r="A39" s="12"/>
      <c r="B39" s="13"/>
      <c r="C39" s="13"/>
      <c r="D39" s="13"/>
      <c r="E39" s="13"/>
      <c r="F39" s="13"/>
      <c r="G39" s="13"/>
    </row>
    <row r="40" spans="1:7" ht="12.75">
      <c r="A40" s="12" t="s">
        <v>74</v>
      </c>
      <c r="B40" s="13">
        <v>0.500573</v>
      </c>
      <c r="C40" s="13"/>
      <c r="D40" s="13"/>
      <c r="E40" s="13"/>
      <c r="F40" s="13"/>
      <c r="G40" s="13">
        <v>0.500573</v>
      </c>
    </row>
    <row r="41" spans="1:7" ht="12.75">
      <c r="A41" s="12" t="s">
        <v>75</v>
      </c>
      <c r="B41" s="13">
        <v>0.1489776</v>
      </c>
      <c r="C41" s="13"/>
      <c r="D41" s="13"/>
      <c r="E41" s="13"/>
      <c r="F41" s="13"/>
      <c r="G41" s="13">
        <v>0.1489776</v>
      </c>
    </row>
    <row r="42" spans="1:7" ht="12.75">
      <c r="A42" s="12" t="s">
        <v>76</v>
      </c>
      <c r="B42" s="13">
        <v>0.322741</v>
      </c>
      <c r="C42" s="13"/>
      <c r="D42" s="13"/>
      <c r="E42" s="13"/>
      <c r="F42" s="13"/>
      <c r="G42" s="13">
        <v>0.322741</v>
      </c>
    </row>
    <row r="43" spans="1:7" ht="12.75">
      <c r="A43" s="12" t="s">
        <v>77</v>
      </c>
      <c r="B43" s="13">
        <v>0.41385</v>
      </c>
      <c r="C43" s="13"/>
      <c r="D43" s="13"/>
      <c r="E43" s="13"/>
      <c r="F43" s="13"/>
      <c r="G43" s="13">
        <v>0.41385</v>
      </c>
    </row>
    <row r="44" spans="1:7" ht="12.75">
      <c r="A44" s="12" t="s">
        <v>78</v>
      </c>
      <c r="B44" s="13">
        <v>0.277884</v>
      </c>
      <c r="C44" s="13"/>
      <c r="D44" s="13"/>
      <c r="E44" s="13"/>
      <c r="F44" s="13"/>
      <c r="G44" s="13">
        <v>0.277884</v>
      </c>
    </row>
    <row r="45" spans="1:7" ht="12.75">
      <c r="A45" s="12"/>
      <c r="B45" s="13"/>
      <c r="C45" s="13"/>
      <c r="D45" s="13"/>
      <c r="E45" s="13"/>
      <c r="F45" s="13"/>
      <c r="G45" s="13"/>
    </row>
    <row r="46" spans="1:7" ht="12.75">
      <c r="A46" s="10" t="s">
        <v>79</v>
      </c>
      <c r="B46" s="11">
        <v>455.220233161594</v>
      </c>
      <c r="C46" s="11">
        <v>270.1735275</v>
      </c>
      <c r="D46" s="11">
        <v>44.42614965</v>
      </c>
      <c r="E46" s="11">
        <v>18.288464717</v>
      </c>
      <c r="F46" s="11">
        <v>8.185850329194</v>
      </c>
      <c r="G46" s="11">
        <v>114.1462409654</v>
      </c>
    </row>
    <row r="47" spans="1:7" ht="12.75">
      <c r="A47" s="12"/>
      <c r="B47" s="13"/>
      <c r="C47" s="13"/>
      <c r="D47" s="13"/>
      <c r="E47" s="13"/>
      <c r="F47" s="13"/>
      <c r="G47" s="13"/>
    </row>
    <row r="48" spans="1:7" ht="12.75">
      <c r="A48" s="12" t="s">
        <v>80</v>
      </c>
      <c r="B48" s="13">
        <v>0.0167265</v>
      </c>
      <c r="C48" s="13"/>
      <c r="D48" s="13"/>
      <c r="E48" s="13"/>
      <c r="F48" s="13"/>
      <c r="G48" s="13">
        <v>0.0167265</v>
      </c>
    </row>
    <row r="49" spans="1:7" ht="12.75">
      <c r="A49" s="12" t="s">
        <v>81</v>
      </c>
      <c r="B49" s="13">
        <v>0.46627954</v>
      </c>
      <c r="C49" s="13"/>
      <c r="D49" s="13">
        <v>0.1514732</v>
      </c>
      <c r="E49" s="13"/>
      <c r="F49" s="13"/>
      <c r="G49" s="13">
        <v>0.31480634</v>
      </c>
    </row>
    <row r="50" spans="1:7" ht="12.75">
      <c r="A50" s="12" t="s">
        <v>82</v>
      </c>
      <c r="B50" s="13">
        <v>0.2120241</v>
      </c>
      <c r="C50" s="13"/>
      <c r="D50" s="13"/>
      <c r="E50" s="13"/>
      <c r="F50" s="13"/>
      <c r="G50" s="13">
        <v>0.2120241</v>
      </c>
    </row>
    <row r="51" spans="1:7" ht="12.75">
      <c r="A51" s="12" t="s">
        <v>83</v>
      </c>
      <c r="B51" s="13">
        <v>0.1561391</v>
      </c>
      <c r="C51" s="13"/>
      <c r="D51" s="13"/>
      <c r="E51" s="13"/>
      <c r="F51" s="13"/>
      <c r="G51" s="13">
        <v>0.1561391</v>
      </c>
    </row>
    <row r="52" spans="1:7" ht="12.75">
      <c r="A52" s="12" t="s">
        <v>84</v>
      </c>
      <c r="B52" s="13">
        <v>12.490607</v>
      </c>
      <c r="C52" s="13">
        <v>5.38489575</v>
      </c>
      <c r="D52" s="13">
        <v>6.86878655</v>
      </c>
      <c r="E52" s="13"/>
      <c r="F52" s="13"/>
      <c r="G52" s="13">
        <v>0.2369247</v>
      </c>
    </row>
    <row r="53" spans="1:7" ht="12.75">
      <c r="A53" s="12" t="s">
        <v>85</v>
      </c>
      <c r="B53" s="13">
        <v>0.3300751</v>
      </c>
      <c r="C53" s="13"/>
      <c r="D53" s="13"/>
      <c r="E53" s="13"/>
      <c r="F53" s="13"/>
      <c r="G53" s="13">
        <v>0.3300751</v>
      </c>
    </row>
    <row r="54" spans="1:7" ht="12.75">
      <c r="A54" s="12" t="s">
        <v>86</v>
      </c>
      <c r="B54" s="13"/>
      <c r="C54" s="13"/>
      <c r="D54" s="13"/>
      <c r="E54" s="13"/>
      <c r="F54" s="13"/>
      <c r="G54" s="13"/>
    </row>
    <row r="55" spans="1:7" ht="12.75">
      <c r="A55" s="12" t="s">
        <v>87</v>
      </c>
      <c r="B55" s="13">
        <v>0.3891754</v>
      </c>
      <c r="C55" s="13"/>
      <c r="D55" s="13"/>
      <c r="E55" s="13">
        <v>0.3891754</v>
      </c>
      <c r="F55" s="13"/>
      <c r="G55" s="13"/>
    </row>
    <row r="56" spans="1:7" ht="12.75">
      <c r="A56" s="12" t="s">
        <v>88</v>
      </c>
      <c r="B56" s="13">
        <v>58.09030799</v>
      </c>
      <c r="C56" s="13"/>
      <c r="D56" s="13"/>
      <c r="E56" s="13">
        <v>7.4680921</v>
      </c>
      <c r="F56" s="13"/>
      <c r="G56" s="13">
        <v>50.62221589</v>
      </c>
    </row>
    <row r="57" spans="1:7" ht="12.75">
      <c r="A57" s="12" t="s">
        <v>89</v>
      </c>
      <c r="B57" s="13">
        <v>241.7989476</v>
      </c>
      <c r="C57" s="13">
        <v>241.7989476</v>
      </c>
      <c r="D57" s="13"/>
      <c r="E57" s="13"/>
      <c r="F57" s="13"/>
      <c r="G57" s="13"/>
    </row>
    <row r="58" spans="1:7" ht="12.75">
      <c r="A58" s="12" t="s">
        <v>90</v>
      </c>
      <c r="B58" s="13">
        <v>241.7989476</v>
      </c>
      <c r="C58" s="13">
        <v>241.7989476</v>
      </c>
      <c r="D58" s="13"/>
      <c r="E58" s="13"/>
      <c r="F58" s="13"/>
      <c r="G58" s="13"/>
    </row>
    <row r="59" spans="1:7" ht="12.75">
      <c r="A59" s="12" t="s">
        <v>91</v>
      </c>
      <c r="B59" s="13">
        <v>20.0700377</v>
      </c>
      <c r="C59" s="13">
        <v>11.2565544</v>
      </c>
      <c r="D59" s="13">
        <v>8.715264</v>
      </c>
      <c r="E59" s="13"/>
      <c r="F59" s="13"/>
      <c r="G59" s="13">
        <v>0.0982193</v>
      </c>
    </row>
    <row r="60" spans="1:7" ht="12.75">
      <c r="A60" s="12" t="s">
        <v>92</v>
      </c>
      <c r="B60" s="13">
        <v>0.019</v>
      </c>
      <c r="C60" s="13"/>
      <c r="D60" s="13"/>
      <c r="E60" s="13"/>
      <c r="F60" s="13"/>
      <c r="G60" s="13">
        <v>0.019</v>
      </c>
    </row>
    <row r="61" spans="1:7" ht="12.75">
      <c r="A61" s="12" t="s">
        <v>93</v>
      </c>
      <c r="B61" s="13">
        <v>0.259185</v>
      </c>
      <c r="C61" s="13"/>
      <c r="D61" s="13"/>
      <c r="E61" s="13"/>
      <c r="F61" s="13"/>
      <c r="G61" s="13">
        <v>0.259185</v>
      </c>
    </row>
    <row r="62" spans="1:7" ht="12.75">
      <c r="A62" s="12" t="s">
        <v>94</v>
      </c>
      <c r="B62" s="13">
        <v>11.9781981</v>
      </c>
      <c r="C62" s="13">
        <v>2.77526475</v>
      </c>
      <c r="D62" s="13">
        <v>9.03990895</v>
      </c>
      <c r="E62" s="13"/>
      <c r="F62" s="13"/>
      <c r="G62" s="13">
        <v>0.1630244</v>
      </c>
    </row>
    <row r="63" spans="1:7" ht="12.75">
      <c r="A63" s="12" t="s">
        <v>95</v>
      </c>
      <c r="B63" s="13">
        <v>10.1675395</v>
      </c>
      <c r="C63" s="13">
        <v>8.957865</v>
      </c>
      <c r="D63" s="13"/>
      <c r="E63" s="13"/>
      <c r="F63" s="13"/>
      <c r="G63" s="13">
        <v>1.2096745</v>
      </c>
    </row>
    <row r="64" spans="1:7" ht="12.75">
      <c r="A64" s="12" t="s">
        <v>96</v>
      </c>
      <c r="B64" s="13">
        <v>0.004303</v>
      </c>
      <c r="C64" s="13"/>
      <c r="D64" s="13"/>
      <c r="E64" s="13"/>
      <c r="F64" s="13"/>
      <c r="G64" s="13">
        <v>0.004303</v>
      </c>
    </row>
    <row r="65" spans="1:7" ht="12.75">
      <c r="A65" s="12" t="s">
        <v>97</v>
      </c>
      <c r="B65" s="13">
        <v>61.695997567</v>
      </c>
      <c r="C65" s="13"/>
      <c r="D65" s="13"/>
      <c r="E65" s="13">
        <v>9.538097217</v>
      </c>
      <c r="F65" s="13"/>
      <c r="G65" s="13">
        <v>52.15790035</v>
      </c>
    </row>
    <row r="66" spans="1:7" ht="12.75">
      <c r="A66" s="12" t="s">
        <v>98</v>
      </c>
      <c r="B66" s="13">
        <v>0.8708</v>
      </c>
      <c r="C66" s="13"/>
      <c r="D66" s="13"/>
      <c r="E66" s="13">
        <v>0.8708</v>
      </c>
      <c r="F66" s="13"/>
      <c r="G66" s="13"/>
    </row>
    <row r="67" spans="1:7" ht="12.75">
      <c r="A67" s="12" t="s">
        <v>99</v>
      </c>
      <c r="B67" s="13">
        <v>12.525656059194</v>
      </c>
      <c r="C67" s="13"/>
      <c r="D67" s="13"/>
      <c r="E67" s="13"/>
      <c r="F67" s="13">
        <v>8.114344329194</v>
      </c>
      <c r="G67" s="13">
        <v>4.41131173</v>
      </c>
    </row>
    <row r="68" spans="1:7" ht="12.75">
      <c r="A68" s="12" t="s">
        <v>100</v>
      </c>
      <c r="B68" s="13">
        <v>14.0551463</v>
      </c>
      <c r="C68" s="13"/>
      <c r="D68" s="13">
        <v>14.0306812</v>
      </c>
      <c r="E68" s="13"/>
      <c r="F68" s="13"/>
      <c r="G68" s="13">
        <v>0.0244651</v>
      </c>
    </row>
    <row r="69" spans="1:7" ht="12.75">
      <c r="A69" s="12" t="s">
        <v>101</v>
      </c>
      <c r="B69" s="13">
        <v>4.2536302</v>
      </c>
      <c r="C69" s="13"/>
      <c r="D69" s="13">
        <v>3.3402255</v>
      </c>
      <c r="E69" s="13">
        <v>0.0055</v>
      </c>
      <c r="F69" s="13">
        <v>0.071506</v>
      </c>
      <c r="G69" s="13">
        <v>0.8363987</v>
      </c>
    </row>
    <row r="70" spans="1:7" ht="12.75">
      <c r="A70" s="12" t="s">
        <v>102</v>
      </c>
      <c r="B70" s="13">
        <v>0.1077645</v>
      </c>
      <c r="C70" s="13"/>
      <c r="D70" s="13"/>
      <c r="E70" s="13"/>
      <c r="F70" s="13"/>
      <c r="G70" s="13">
        <v>0.1077645</v>
      </c>
    </row>
    <row r="71" spans="1:7" ht="12.75">
      <c r="A71" s="12" t="s">
        <v>103</v>
      </c>
      <c r="B71" s="13">
        <v>5.2626929054</v>
      </c>
      <c r="C71" s="13"/>
      <c r="D71" s="13">
        <v>2.27981025</v>
      </c>
      <c r="E71" s="13">
        <v>0.0168</v>
      </c>
      <c r="F71" s="13"/>
      <c r="G71" s="13">
        <v>2.9660826554</v>
      </c>
    </row>
    <row r="72" spans="1:7" ht="12.75">
      <c r="A72" s="12"/>
      <c r="B72" s="13"/>
      <c r="C72" s="13"/>
      <c r="D72" s="13"/>
      <c r="E72" s="13"/>
      <c r="F72" s="13"/>
      <c r="G72" s="13"/>
    </row>
    <row r="73" spans="1:7" ht="12.75">
      <c r="A73" s="10" t="s">
        <v>104</v>
      </c>
      <c r="B73" s="11">
        <v>15.313278638</v>
      </c>
      <c r="C73" s="11"/>
      <c r="D73" s="11">
        <v>2.980684</v>
      </c>
      <c r="E73" s="11">
        <v>0.4833444</v>
      </c>
      <c r="F73" s="11"/>
      <c r="G73" s="11">
        <v>11.849250238</v>
      </c>
    </row>
    <row r="74" spans="1:7" ht="12.75">
      <c r="A74" s="12"/>
      <c r="B74" s="13"/>
      <c r="C74" s="13"/>
      <c r="D74" s="13"/>
      <c r="E74" s="13"/>
      <c r="F74" s="13"/>
      <c r="G74" s="13"/>
    </row>
    <row r="75" spans="1:7" ht="12.75">
      <c r="A75" s="12" t="s">
        <v>105</v>
      </c>
      <c r="B75" s="13">
        <v>2.2765995</v>
      </c>
      <c r="C75" s="13"/>
      <c r="D75" s="13"/>
      <c r="E75" s="13"/>
      <c r="F75" s="13"/>
      <c r="G75" s="13">
        <v>2.2765995</v>
      </c>
    </row>
    <row r="76" spans="1:7" ht="12.75">
      <c r="A76" s="12" t="s">
        <v>106</v>
      </c>
      <c r="B76" s="13">
        <v>1.1450646</v>
      </c>
      <c r="C76" s="13"/>
      <c r="D76" s="13"/>
      <c r="E76" s="13"/>
      <c r="F76" s="13"/>
      <c r="G76" s="13">
        <v>1.1450646</v>
      </c>
    </row>
    <row r="77" spans="1:7" ht="12.75">
      <c r="A77" s="12" t="s">
        <v>107</v>
      </c>
      <c r="B77" s="13">
        <v>0.023406</v>
      </c>
      <c r="C77" s="13"/>
      <c r="D77" s="13"/>
      <c r="E77" s="13"/>
      <c r="F77" s="13"/>
      <c r="G77" s="13">
        <v>0.023406</v>
      </c>
    </row>
    <row r="78" spans="1:7" ht="12.75">
      <c r="A78" s="12" t="s">
        <v>108</v>
      </c>
      <c r="B78" s="13">
        <v>2.1557422</v>
      </c>
      <c r="C78" s="13"/>
      <c r="D78" s="13">
        <v>2.05476</v>
      </c>
      <c r="E78" s="13"/>
      <c r="F78" s="13"/>
      <c r="G78" s="13">
        <v>0.1009822</v>
      </c>
    </row>
    <row r="79" spans="1:7" ht="12.75">
      <c r="A79" s="12" t="s">
        <v>109</v>
      </c>
      <c r="B79" s="13">
        <v>0.2585974</v>
      </c>
      <c r="C79" s="13"/>
      <c r="D79" s="13"/>
      <c r="E79" s="13"/>
      <c r="F79" s="13"/>
      <c r="G79" s="13">
        <v>0.2585974</v>
      </c>
    </row>
    <row r="80" spans="1:7" ht="12.75">
      <c r="A80" s="12" t="s">
        <v>110</v>
      </c>
      <c r="B80" s="13">
        <v>0.8396327</v>
      </c>
      <c r="C80" s="13"/>
      <c r="D80" s="13"/>
      <c r="E80" s="13"/>
      <c r="F80" s="13"/>
      <c r="G80" s="13">
        <v>0.8396327</v>
      </c>
    </row>
    <row r="81" spans="1:7" ht="12.75">
      <c r="A81" s="12" t="s">
        <v>111</v>
      </c>
      <c r="B81" s="13">
        <v>1.5458226</v>
      </c>
      <c r="C81" s="13"/>
      <c r="D81" s="13"/>
      <c r="E81" s="13"/>
      <c r="F81" s="13"/>
      <c r="G81" s="13">
        <v>1.5458226</v>
      </c>
    </row>
    <row r="82" spans="1:7" ht="12.75">
      <c r="A82" s="12" t="s">
        <v>112</v>
      </c>
      <c r="B82" s="13">
        <v>3.354625338</v>
      </c>
      <c r="C82" s="13"/>
      <c r="D82" s="13"/>
      <c r="E82" s="13"/>
      <c r="F82" s="13"/>
      <c r="G82" s="13">
        <v>3.354625338</v>
      </c>
    </row>
    <row r="83" spans="1:7" ht="12.75">
      <c r="A83" s="12" t="s">
        <v>113</v>
      </c>
      <c r="B83" s="13">
        <v>3.0744082</v>
      </c>
      <c r="C83" s="13"/>
      <c r="D83" s="13">
        <v>0.925924</v>
      </c>
      <c r="E83" s="13">
        <v>0.4833444</v>
      </c>
      <c r="F83" s="13"/>
      <c r="G83" s="13">
        <v>1.6651398</v>
      </c>
    </row>
    <row r="84" spans="1:7" ht="12.75">
      <c r="A84" s="12" t="s">
        <v>114</v>
      </c>
      <c r="B84" s="13">
        <v>0.1562568</v>
      </c>
      <c r="C84" s="13"/>
      <c r="D84" s="13"/>
      <c r="E84" s="13"/>
      <c r="F84" s="13"/>
      <c r="G84" s="13">
        <v>0.1562568</v>
      </c>
    </row>
    <row r="85" spans="1:7" ht="12.75">
      <c r="A85" s="12" t="s">
        <v>115</v>
      </c>
      <c r="B85" s="13">
        <v>0.295344</v>
      </c>
      <c r="C85" s="13"/>
      <c r="D85" s="13"/>
      <c r="E85" s="13"/>
      <c r="F85" s="13"/>
      <c r="G85" s="13">
        <v>0.295344</v>
      </c>
    </row>
    <row r="86" spans="1:7" ht="12.75">
      <c r="A86" s="12" t="s">
        <v>116</v>
      </c>
      <c r="B86" s="13">
        <v>0.1877793</v>
      </c>
      <c r="C86" s="13"/>
      <c r="D86" s="13"/>
      <c r="E86" s="13"/>
      <c r="F86" s="13"/>
      <c r="G86" s="13">
        <v>0.1877793</v>
      </c>
    </row>
    <row r="87" spans="1:7" ht="12.75">
      <c r="A87" s="12"/>
      <c r="B87" s="13"/>
      <c r="C87" s="13"/>
      <c r="D87" s="13"/>
      <c r="E87" s="13"/>
      <c r="F87" s="13"/>
      <c r="G87" s="13"/>
    </row>
    <row r="88" spans="1:7" ht="12.75">
      <c r="A88" s="10" t="s">
        <v>117</v>
      </c>
      <c r="B88" s="11">
        <v>15.293292672</v>
      </c>
      <c r="C88" s="11"/>
      <c r="D88" s="11"/>
      <c r="E88" s="11">
        <v>0.1479744</v>
      </c>
      <c r="F88" s="11"/>
      <c r="G88" s="11">
        <v>15.145318272</v>
      </c>
    </row>
    <row r="89" spans="1:7" ht="12.75">
      <c r="A89" s="12"/>
      <c r="B89" s="13"/>
      <c r="C89" s="13"/>
      <c r="D89" s="13"/>
      <c r="E89" s="13"/>
      <c r="F89" s="13"/>
      <c r="G89" s="13"/>
    </row>
    <row r="90" spans="1:7" ht="12.75">
      <c r="A90" s="12" t="s">
        <v>118</v>
      </c>
      <c r="B90" s="13">
        <v>0.1792532</v>
      </c>
      <c r="C90" s="13"/>
      <c r="D90" s="13"/>
      <c r="E90" s="13"/>
      <c r="F90" s="13"/>
      <c r="G90" s="13">
        <v>0.1792532</v>
      </c>
    </row>
    <row r="91" spans="1:7" ht="12.75">
      <c r="A91" s="12" t="s">
        <v>119</v>
      </c>
      <c r="B91" s="13">
        <v>0.1641112</v>
      </c>
      <c r="C91" s="13"/>
      <c r="D91" s="13"/>
      <c r="E91" s="13"/>
      <c r="F91" s="13"/>
      <c r="G91" s="13">
        <v>0.1641112</v>
      </c>
    </row>
    <row r="92" spans="1:7" ht="12.75">
      <c r="A92" s="12" t="s">
        <v>120</v>
      </c>
      <c r="B92" s="13">
        <v>0.3363765</v>
      </c>
      <c r="C92" s="13"/>
      <c r="D92" s="13"/>
      <c r="E92" s="13">
        <v>0.1479744</v>
      </c>
      <c r="F92" s="13"/>
      <c r="G92" s="13">
        <v>0.1884021</v>
      </c>
    </row>
    <row r="93" spans="1:7" ht="12.75">
      <c r="A93" s="12" t="s">
        <v>121</v>
      </c>
      <c r="B93" s="13">
        <v>0.683021902</v>
      </c>
      <c r="C93" s="13"/>
      <c r="D93" s="13"/>
      <c r="E93" s="13"/>
      <c r="F93" s="13"/>
      <c r="G93" s="13">
        <v>0.683021902</v>
      </c>
    </row>
    <row r="94" spans="1:7" ht="12.75">
      <c r="A94" s="12" t="s">
        <v>122</v>
      </c>
      <c r="B94" s="13">
        <v>0.652497502</v>
      </c>
      <c r="C94" s="13"/>
      <c r="D94" s="13"/>
      <c r="E94" s="13"/>
      <c r="F94" s="13"/>
      <c r="G94" s="13">
        <v>0.652497502</v>
      </c>
    </row>
    <row r="95" spans="1:7" ht="12.75">
      <c r="A95" s="12" t="s">
        <v>123</v>
      </c>
      <c r="B95" s="13">
        <v>0.0488215</v>
      </c>
      <c r="C95" s="13"/>
      <c r="D95" s="13"/>
      <c r="E95" s="13"/>
      <c r="F95" s="13"/>
      <c r="G95" s="13">
        <v>0.0488215</v>
      </c>
    </row>
    <row r="96" spans="1:7" ht="12.75">
      <c r="A96" s="12" t="s">
        <v>124</v>
      </c>
      <c r="B96" s="13">
        <v>4.98743486</v>
      </c>
      <c r="C96" s="13"/>
      <c r="D96" s="13"/>
      <c r="E96" s="13"/>
      <c r="F96" s="13"/>
      <c r="G96" s="13">
        <v>4.98743486</v>
      </c>
    </row>
    <row r="97" spans="1:7" ht="12.75">
      <c r="A97" s="12" t="s">
        <v>125</v>
      </c>
      <c r="B97" s="13">
        <v>0.0930131</v>
      </c>
      <c r="C97" s="13"/>
      <c r="D97" s="13"/>
      <c r="E97" s="13"/>
      <c r="F97" s="13"/>
      <c r="G97" s="13">
        <v>0.0930131</v>
      </c>
    </row>
    <row r="98" spans="1:7" ht="12.75">
      <c r="A98" s="12" t="s">
        <v>126</v>
      </c>
      <c r="B98" s="13">
        <v>6.69478231</v>
      </c>
      <c r="C98" s="13"/>
      <c r="D98" s="13"/>
      <c r="E98" s="13"/>
      <c r="F98" s="13"/>
      <c r="G98" s="13">
        <v>6.69478231</v>
      </c>
    </row>
    <row r="99" spans="1:7" ht="12.75">
      <c r="A99" s="12" t="s">
        <v>127</v>
      </c>
      <c r="B99" s="13">
        <v>0.1021952</v>
      </c>
      <c r="C99" s="13"/>
      <c r="D99" s="13"/>
      <c r="E99" s="13"/>
      <c r="F99" s="13"/>
      <c r="G99" s="13">
        <v>0.1021952</v>
      </c>
    </row>
    <row r="100" spans="1:7" ht="12.75">
      <c r="A100" s="12" t="s">
        <v>128</v>
      </c>
      <c r="B100" s="13">
        <v>0.1370275</v>
      </c>
      <c r="C100" s="13"/>
      <c r="D100" s="13"/>
      <c r="E100" s="13"/>
      <c r="F100" s="13"/>
      <c r="G100" s="13">
        <v>0.1370275</v>
      </c>
    </row>
    <row r="101" spans="1:7" ht="12.75">
      <c r="A101" s="12" t="s">
        <v>129</v>
      </c>
      <c r="B101" s="13">
        <v>1.3517857</v>
      </c>
      <c r="C101" s="13"/>
      <c r="D101" s="13"/>
      <c r="E101" s="13"/>
      <c r="F101" s="13"/>
      <c r="G101" s="13">
        <v>1.3517857</v>
      </c>
    </row>
    <row r="102" spans="1:7" ht="12.75">
      <c r="A102" s="12" t="s">
        <v>130</v>
      </c>
      <c r="B102" s="13">
        <v>1.0792156</v>
      </c>
      <c r="C102" s="13"/>
      <c r="D102" s="13"/>
      <c r="E102" s="13"/>
      <c r="F102" s="13"/>
      <c r="G102" s="13">
        <v>1.0792156</v>
      </c>
    </row>
    <row r="103" spans="1:7" ht="12.75">
      <c r="A103" s="12" t="s">
        <v>131</v>
      </c>
      <c r="B103" s="13">
        <v>0.5154697</v>
      </c>
      <c r="C103" s="13"/>
      <c r="D103" s="13"/>
      <c r="E103" s="13"/>
      <c r="F103" s="13"/>
      <c r="G103" s="13">
        <v>0.5154697</v>
      </c>
    </row>
    <row r="104" spans="1:7" ht="12.75">
      <c r="A104" s="12"/>
      <c r="B104" s="13"/>
      <c r="C104" s="13"/>
      <c r="D104" s="13"/>
      <c r="E104" s="13"/>
      <c r="F104" s="13"/>
      <c r="G104" s="13"/>
    </row>
    <row r="105" spans="1:7" ht="12.75">
      <c r="A105" s="10" t="s">
        <v>132</v>
      </c>
      <c r="B105" s="11">
        <v>78.653319064</v>
      </c>
      <c r="C105" s="11"/>
      <c r="D105" s="11">
        <v>17.1799236</v>
      </c>
      <c r="E105" s="11">
        <v>8.897202509</v>
      </c>
      <c r="F105" s="11">
        <v>6.913008</v>
      </c>
      <c r="G105" s="11">
        <v>45.663184955</v>
      </c>
    </row>
    <row r="106" spans="1:7" ht="12.75">
      <c r="A106" s="12"/>
      <c r="B106" s="13"/>
      <c r="C106" s="13"/>
      <c r="D106" s="13"/>
      <c r="E106" s="13"/>
      <c r="F106" s="13"/>
      <c r="G106" s="13"/>
    </row>
    <row r="107" spans="1:7" ht="12.75">
      <c r="A107" s="12" t="s">
        <v>133</v>
      </c>
      <c r="B107" s="13">
        <v>1.204559109</v>
      </c>
      <c r="C107" s="13"/>
      <c r="D107" s="13"/>
      <c r="E107" s="13"/>
      <c r="F107" s="13">
        <v>0.011205</v>
      </c>
      <c r="G107" s="13">
        <v>1.193354109</v>
      </c>
    </row>
    <row r="108" spans="1:7" ht="12.75">
      <c r="A108" s="12" t="s">
        <v>134</v>
      </c>
      <c r="B108" s="13">
        <v>0.7436592</v>
      </c>
      <c r="C108" s="13"/>
      <c r="D108" s="13"/>
      <c r="E108" s="13"/>
      <c r="F108" s="13"/>
      <c r="G108" s="13">
        <v>0.7436592</v>
      </c>
    </row>
    <row r="109" spans="1:7" ht="12.75">
      <c r="A109" s="12" t="s">
        <v>135</v>
      </c>
      <c r="B109" s="13">
        <v>32.513113323</v>
      </c>
      <c r="C109" s="13"/>
      <c r="D109" s="13">
        <v>0.059147</v>
      </c>
      <c r="E109" s="13">
        <v>0.0121498</v>
      </c>
      <c r="F109" s="13">
        <v>6.4828095</v>
      </c>
      <c r="G109" s="13">
        <v>25.959007023</v>
      </c>
    </row>
    <row r="110" spans="1:7" ht="12.75">
      <c r="A110" s="12" t="s">
        <v>136</v>
      </c>
      <c r="B110" s="13">
        <v>0.2500857</v>
      </c>
      <c r="C110" s="13"/>
      <c r="D110" s="13"/>
      <c r="E110" s="13"/>
      <c r="F110" s="13"/>
      <c r="G110" s="13">
        <v>0.2500857</v>
      </c>
    </row>
    <row r="111" spans="1:7" ht="12.75">
      <c r="A111" s="12" t="s">
        <v>137</v>
      </c>
      <c r="B111" s="13">
        <v>0.241226</v>
      </c>
      <c r="C111" s="13"/>
      <c r="D111" s="13"/>
      <c r="E111" s="13"/>
      <c r="F111" s="13"/>
      <c r="G111" s="13">
        <v>0.241226</v>
      </c>
    </row>
    <row r="112" spans="1:7" ht="12.75">
      <c r="A112" s="12" t="s">
        <v>138</v>
      </c>
      <c r="B112" s="13">
        <v>12.167053549</v>
      </c>
      <c r="C112" s="13"/>
      <c r="D112" s="13"/>
      <c r="E112" s="13">
        <v>0.01188</v>
      </c>
      <c r="F112" s="13">
        <v>0.349015</v>
      </c>
      <c r="G112" s="13">
        <v>11.806158549</v>
      </c>
    </row>
    <row r="113" spans="1:7" ht="12.75">
      <c r="A113" s="12" t="s">
        <v>139</v>
      </c>
      <c r="B113" s="13">
        <v>0.283024</v>
      </c>
      <c r="C113" s="13"/>
      <c r="D113" s="13"/>
      <c r="E113" s="13"/>
      <c r="F113" s="13"/>
      <c r="G113" s="13">
        <v>0.283024</v>
      </c>
    </row>
    <row r="114" spans="1:7" ht="12.75">
      <c r="A114" s="12" t="s">
        <v>140</v>
      </c>
      <c r="B114" s="13">
        <v>0.07979</v>
      </c>
      <c r="C114" s="13"/>
      <c r="D114" s="13"/>
      <c r="E114" s="13"/>
      <c r="F114" s="13"/>
      <c r="G114" s="13">
        <v>0.07979</v>
      </c>
    </row>
    <row r="115" spans="1:7" ht="12.75">
      <c r="A115" s="12" t="s">
        <v>141</v>
      </c>
      <c r="B115" s="13">
        <v>26.442458409</v>
      </c>
      <c r="C115" s="13"/>
      <c r="D115" s="13">
        <v>17.1207766</v>
      </c>
      <c r="E115" s="13">
        <v>8.804674609</v>
      </c>
      <c r="F115" s="13">
        <v>0.0699785</v>
      </c>
      <c r="G115" s="13">
        <v>0.4470287</v>
      </c>
    </row>
    <row r="116" spans="1:7" ht="12.75">
      <c r="A116" s="12" t="s">
        <v>142</v>
      </c>
      <c r="B116" s="13">
        <v>0.638147574</v>
      </c>
      <c r="C116" s="13"/>
      <c r="D116" s="13"/>
      <c r="E116" s="13"/>
      <c r="F116" s="13"/>
      <c r="G116" s="13">
        <v>0.638147574</v>
      </c>
    </row>
    <row r="117" spans="1:7" ht="12.75">
      <c r="A117" s="12" t="s">
        <v>143</v>
      </c>
      <c r="B117" s="13">
        <v>0.512433474</v>
      </c>
      <c r="C117" s="13"/>
      <c r="D117" s="13"/>
      <c r="E117" s="13"/>
      <c r="F117" s="13"/>
      <c r="G117" s="13">
        <v>0.512433474</v>
      </c>
    </row>
    <row r="118" spans="1:7" ht="12.75">
      <c r="A118" s="12" t="s">
        <v>144</v>
      </c>
      <c r="B118" s="13">
        <v>1.0785309</v>
      </c>
      <c r="C118" s="13"/>
      <c r="D118" s="13"/>
      <c r="E118" s="13"/>
      <c r="F118" s="13"/>
      <c r="G118" s="13">
        <v>1.0785309</v>
      </c>
    </row>
    <row r="119" spans="1:7" ht="12.75">
      <c r="A119" s="12" t="s">
        <v>145</v>
      </c>
      <c r="B119" s="13">
        <v>0.7304564</v>
      </c>
      <c r="C119" s="13"/>
      <c r="D119" s="13"/>
      <c r="E119" s="13"/>
      <c r="F119" s="13"/>
      <c r="G119" s="13">
        <v>0.7304564</v>
      </c>
    </row>
    <row r="120" spans="1:7" ht="12.75">
      <c r="A120" s="12" t="s">
        <v>146</v>
      </c>
      <c r="B120" s="13">
        <v>1.8605164</v>
      </c>
      <c r="C120" s="13"/>
      <c r="D120" s="13"/>
      <c r="E120" s="13"/>
      <c r="F120" s="13"/>
      <c r="G120" s="13">
        <v>1.8605164</v>
      </c>
    </row>
    <row r="121" spans="1:7" ht="12.75">
      <c r="A121" s="12" t="s">
        <v>147</v>
      </c>
      <c r="B121" s="13">
        <v>0.3608598</v>
      </c>
      <c r="C121" s="13"/>
      <c r="D121" s="13"/>
      <c r="E121" s="13"/>
      <c r="F121" s="13"/>
      <c r="G121" s="13">
        <v>0.3608598</v>
      </c>
    </row>
    <row r="122" spans="1:7" ht="12.75">
      <c r="A122" s="12" t="s">
        <v>148</v>
      </c>
      <c r="B122" s="13">
        <v>0.2106981</v>
      </c>
      <c r="C122" s="13"/>
      <c r="D122" s="13"/>
      <c r="E122" s="13">
        <v>0.0684981</v>
      </c>
      <c r="F122" s="13"/>
      <c r="G122" s="13">
        <v>0.1422</v>
      </c>
    </row>
    <row r="123" spans="1:7" ht="12.75">
      <c r="A123" s="12" t="s">
        <v>149</v>
      </c>
      <c r="B123" s="13">
        <v>0.579597</v>
      </c>
      <c r="C123" s="13"/>
      <c r="D123" s="13"/>
      <c r="E123" s="13"/>
      <c r="F123" s="13"/>
      <c r="G123" s="13">
        <v>0.579597</v>
      </c>
    </row>
    <row r="124" spans="1:7" ht="12.75">
      <c r="A124" s="12"/>
      <c r="B124" s="13"/>
      <c r="C124" s="13"/>
      <c r="D124" s="13"/>
      <c r="E124" s="13"/>
      <c r="F124" s="13"/>
      <c r="G124" s="13"/>
    </row>
    <row r="125" spans="1:7" ht="12.75">
      <c r="A125" s="10" t="s">
        <v>150</v>
      </c>
      <c r="B125" s="11">
        <v>6.9134104942</v>
      </c>
      <c r="C125" s="11"/>
      <c r="D125" s="11">
        <v>0.6699042</v>
      </c>
      <c r="E125" s="11">
        <v>0.156955</v>
      </c>
      <c r="F125" s="11"/>
      <c r="G125" s="11">
        <v>6.0865512942</v>
      </c>
    </row>
    <row r="126" spans="1:7" ht="12.75">
      <c r="A126" s="12"/>
      <c r="B126" s="13"/>
      <c r="C126" s="13"/>
      <c r="D126" s="13"/>
      <c r="E126" s="13"/>
      <c r="F126" s="13"/>
      <c r="G126" s="13"/>
    </row>
    <row r="127" spans="1:7" ht="12.75">
      <c r="A127" s="12" t="s">
        <v>151</v>
      </c>
      <c r="B127" s="13">
        <v>1.8823553022</v>
      </c>
      <c r="C127" s="13"/>
      <c r="D127" s="13"/>
      <c r="E127" s="13"/>
      <c r="F127" s="13"/>
      <c r="G127" s="13">
        <v>1.8823553022</v>
      </c>
    </row>
    <row r="128" spans="1:7" ht="12.75">
      <c r="A128" s="12" t="s">
        <v>152</v>
      </c>
      <c r="B128" s="13">
        <v>0.1287446</v>
      </c>
      <c r="C128" s="13"/>
      <c r="D128" s="13"/>
      <c r="E128" s="13"/>
      <c r="F128" s="13"/>
      <c r="G128" s="13">
        <v>0.1287446</v>
      </c>
    </row>
    <row r="129" spans="1:7" ht="12.75">
      <c r="A129" s="12" t="s">
        <v>153</v>
      </c>
      <c r="B129" s="13">
        <v>0.4126595</v>
      </c>
      <c r="C129" s="13"/>
      <c r="D129" s="13"/>
      <c r="E129" s="13"/>
      <c r="F129" s="13"/>
      <c r="G129" s="13">
        <v>0.4126595</v>
      </c>
    </row>
    <row r="130" spans="1:7" ht="12.75">
      <c r="A130" s="12" t="s">
        <v>154</v>
      </c>
      <c r="B130" s="13">
        <v>0.4531977</v>
      </c>
      <c r="C130" s="13"/>
      <c r="D130" s="13"/>
      <c r="E130" s="13">
        <v>0.047486</v>
      </c>
      <c r="F130" s="13"/>
      <c r="G130" s="13">
        <v>0.4057117</v>
      </c>
    </row>
    <row r="131" spans="1:7" ht="12.75">
      <c r="A131" s="12" t="s">
        <v>155</v>
      </c>
      <c r="B131" s="13">
        <v>0.302605</v>
      </c>
      <c r="C131" s="13"/>
      <c r="D131" s="13"/>
      <c r="E131" s="13"/>
      <c r="F131" s="13"/>
      <c r="G131" s="13">
        <v>0.302605</v>
      </c>
    </row>
    <row r="132" spans="1:7" ht="12.75">
      <c r="A132" s="12" t="s">
        <v>156</v>
      </c>
      <c r="B132" s="13">
        <v>0.1080893</v>
      </c>
      <c r="C132" s="13"/>
      <c r="D132" s="13"/>
      <c r="E132" s="13"/>
      <c r="F132" s="13"/>
      <c r="G132" s="13">
        <v>0.1080893</v>
      </c>
    </row>
    <row r="133" spans="1:7" ht="12.75">
      <c r="A133" s="12" t="s">
        <v>157</v>
      </c>
      <c r="B133" s="13">
        <v>0.230787982</v>
      </c>
      <c r="C133" s="13"/>
      <c r="D133" s="13"/>
      <c r="E133" s="13"/>
      <c r="F133" s="13"/>
      <c r="G133" s="13">
        <v>0.230787982</v>
      </c>
    </row>
    <row r="134" spans="1:7" ht="12.75">
      <c r="A134" s="12" t="s">
        <v>158</v>
      </c>
      <c r="B134" s="13">
        <v>0.065503</v>
      </c>
      <c r="C134" s="13"/>
      <c r="D134" s="13"/>
      <c r="E134" s="13"/>
      <c r="F134" s="13"/>
      <c r="G134" s="13">
        <v>0.065503</v>
      </c>
    </row>
    <row r="135" spans="1:7" ht="12.75">
      <c r="A135" s="12" t="s">
        <v>159</v>
      </c>
      <c r="B135" s="13">
        <v>0.8054357</v>
      </c>
      <c r="C135" s="13"/>
      <c r="D135" s="13">
        <v>0.6699042</v>
      </c>
      <c r="E135" s="13"/>
      <c r="F135" s="13"/>
      <c r="G135" s="13">
        <v>0.1355315</v>
      </c>
    </row>
    <row r="136" spans="1:7" ht="12.75">
      <c r="A136" s="12" t="s">
        <v>160</v>
      </c>
      <c r="B136" s="13">
        <v>0.45801816</v>
      </c>
      <c r="C136" s="13"/>
      <c r="D136" s="13"/>
      <c r="E136" s="13">
        <v>0.106182</v>
      </c>
      <c r="F136" s="13"/>
      <c r="G136" s="13">
        <v>0.35183616</v>
      </c>
    </row>
    <row r="137" spans="1:7" ht="12.75">
      <c r="A137" s="12" t="s">
        <v>161</v>
      </c>
      <c r="B137" s="13">
        <v>0.2667208</v>
      </c>
      <c r="C137" s="13"/>
      <c r="D137" s="13"/>
      <c r="E137" s="13"/>
      <c r="F137" s="13"/>
      <c r="G137" s="13">
        <v>0.2667208</v>
      </c>
    </row>
    <row r="138" spans="1:7" ht="12.75">
      <c r="A138" s="12" t="s">
        <v>162</v>
      </c>
      <c r="B138" s="13">
        <v>2.09166588</v>
      </c>
      <c r="C138" s="13"/>
      <c r="D138" s="13"/>
      <c r="E138" s="13">
        <v>0.003287</v>
      </c>
      <c r="F138" s="13"/>
      <c r="G138" s="13">
        <v>2.08837888</v>
      </c>
    </row>
    <row r="139" spans="1:7" ht="12.75">
      <c r="A139" s="12" t="s">
        <v>163</v>
      </c>
      <c r="B139" s="13">
        <v>0.01023257</v>
      </c>
      <c r="C139" s="13"/>
      <c r="D139" s="13"/>
      <c r="E139" s="13"/>
      <c r="F139" s="13"/>
      <c r="G139" s="13">
        <v>0.01023257</v>
      </c>
    </row>
    <row r="140" spans="1:7" ht="12.75">
      <c r="A140" s="12"/>
      <c r="B140" s="13"/>
      <c r="C140" s="13"/>
      <c r="D140" s="13"/>
      <c r="E140" s="13"/>
      <c r="F140" s="13"/>
      <c r="G140" s="13"/>
    </row>
    <row r="141" spans="1:7" ht="12.75">
      <c r="A141" s="10" t="s">
        <v>164</v>
      </c>
      <c r="B141" s="11">
        <v>6.3409867</v>
      </c>
      <c r="C141" s="11"/>
      <c r="D141" s="11"/>
      <c r="E141" s="11"/>
      <c r="F141" s="11"/>
      <c r="G141" s="11">
        <v>6.3409867</v>
      </c>
    </row>
    <row r="142" spans="1:7" ht="12.75">
      <c r="A142" s="10"/>
      <c r="B142" s="11"/>
      <c r="C142" s="11"/>
      <c r="D142" s="11"/>
      <c r="E142" s="11"/>
      <c r="F142" s="11"/>
      <c r="G142" s="11"/>
    </row>
    <row r="143" spans="1:7" ht="12.75">
      <c r="A143" s="12" t="s">
        <v>165</v>
      </c>
      <c r="B143" s="13">
        <v>0.1805206</v>
      </c>
      <c r="C143" s="13"/>
      <c r="D143" s="13"/>
      <c r="E143" s="13"/>
      <c r="F143" s="13"/>
      <c r="G143" s="13">
        <v>0.1805206</v>
      </c>
    </row>
    <row r="144" spans="1:7" ht="12.75">
      <c r="A144" s="12" t="s">
        <v>166</v>
      </c>
      <c r="B144" s="13">
        <v>1.5766483</v>
      </c>
      <c r="C144" s="13"/>
      <c r="D144" s="13"/>
      <c r="E144" s="13"/>
      <c r="F144" s="13"/>
      <c r="G144" s="13">
        <v>1.5766483</v>
      </c>
    </row>
    <row r="145" spans="1:7" ht="12.75">
      <c r="A145" s="12" t="s">
        <v>167</v>
      </c>
      <c r="B145" s="13">
        <v>0.2271556</v>
      </c>
      <c r="C145" s="13"/>
      <c r="D145" s="13"/>
      <c r="E145" s="13"/>
      <c r="F145" s="13"/>
      <c r="G145" s="13">
        <v>0.2271556</v>
      </c>
    </row>
    <row r="146" spans="1:7" ht="12.75">
      <c r="A146" s="12" t="s">
        <v>168</v>
      </c>
      <c r="B146" s="13">
        <v>0.118076</v>
      </c>
      <c r="C146" s="13"/>
      <c r="D146" s="13"/>
      <c r="E146" s="13"/>
      <c r="F146" s="13"/>
      <c r="G146" s="13">
        <v>0.118076</v>
      </c>
    </row>
    <row r="147" spans="1:7" ht="12.75">
      <c r="A147" s="12" t="s">
        <v>169</v>
      </c>
      <c r="B147" s="13">
        <v>0.0739626</v>
      </c>
      <c r="C147" s="13"/>
      <c r="D147" s="13"/>
      <c r="E147" s="13"/>
      <c r="F147" s="13"/>
      <c r="G147" s="13">
        <v>0.0739626</v>
      </c>
    </row>
    <row r="148" spans="1:7" ht="12.75">
      <c r="A148" s="12" t="s">
        <v>170</v>
      </c>
      <c r="B148" s="13">
        <v>0.063627</v>
      </c>
      <c r="C148" s="13"/>
      <c r="D148" s="13"/>
      <c r="E148" s="13"/>
      <c r="F148" s="13"/>
      <c r="G148" s="13">
        <v>0.063627</v>
      </c>
    </row>
    <row r="149" spans="1:7" ht="12.75">
      <c r="A149" s="12" t="s">
        <v>171</v>
      </c>
      <c r="B149" s="13">
        <v>0.071104</v>
      </c>
      <c r="C149" s="13"/>
      <c r="D149" s="13"/>
      <c r="E149" s="13"/>
      <c r="F149" s="13"/>
      <c r="G149" s="13">
        <v>0.071104</v>
      </c>
    </row>
    <row r="150" spans="1:7" ht="12.75">
      <c r="A150" s="12" t="s">
        <v>172</v>
      </c>
      <c r="B150" s="13">
        <v>2.5826772</v>
      </c>
      <c r="C150" s="13"/>
      <c r="D150" s="13"/>
      <c r="E150" s="13"/>
      <c r="F150" s="13"/>
      <c r="G150" s="13">
        <v>2.5826772</v>
      </c>
    </row>
    <row r="151" spans="1:7" ht="12.75">
      <c r="A151" s="12" t="s">
        <v>173</v>
      </c>
      <c r="B151" s="13">
        <v>0.028829</v>
      </c>
      <c r="C151" s="13"/>
      <c r="D151" s="13"/>
      <c r="E151" s="13"/>
      <c r="F151" s="13"/>
      <c r="G151" s="13">
        <v>0.028829</v>
      </c>
    </row>
    <row r="152" spans="1:7" ht="12.75">
      <c r="A152" s="12" t="s">
        <v>174</v>
      </c>
      <c r="B152" s="13">
        <v>0.5465595</v>
      </c>
      <c r="C152" s="13"/>
      <c r="D152" s="13"/>
      <c r="E152" s="13"/>
      <c r="F152" s="13"/>
      <c r="G152" s="13">
        <v>0.5465595</v>
      </c>
    </row>
    <row r="153" spans="1:7" ht="12.75">
      <c r="A153" s="12" t="s">
        <v>175</v>
      </c>
      <c r="B153" s="13">
        <v>0.3374662</v>
      </c>
      <c r="C153" s="13"/>
      <c r="D153" s="13"/>
      <c r="E153" s="13"/>
      <c r="F153" s="13"/>
      <c r="G153" s="13">
        <v>0.3374662</v>
      </c>
    </row>
    <row r="154" spans="1:7" ht="12.75">
      <c r="A154" s="12" t="s">
        <v>176</v>
      </c>
      <c r="B154" s="13">
        <v>0.2916856</v>
      </c>
      <c r="C154" s="13"/>
      <c r="D154" s="13"/>
      <c r="E154" s="13"/>
      <c r="F154" s="13"/>
      <c r="G154" s="13">
        <v>0.2916856</v>
      </c>
    </row>
    <row r="155" spans="1:7" ht="12.75">
      <c r="A155" s="12" t="s">
        <v>177</v>
      </c>
      <c r="B155" s="13">
        <v>0.1684424</v>
      </c>
      <c r="C155" s="13"/>
      <c r="D155" s="13"/>
      <c r="E155" s="13"/>
      <c r="F155" s="13"/>
      <c r="G155" s="13">
        <v>0.1684424</v>
      </c>
    </row>
    <row r="156" spans="1:7" ht="12.75">
      <c r="A156" s="12" t="s">
        <v>178</v>
      </c>
      <c r="B156" s="13">
        <v>0.0382618</v>
      </c>
      <c r="C156" s="13"/>
      <c r="D156" s="13"/>
      <c r="E156" s="13"/>
      <c r="F156" s="13"/>
      <c r="G156" s="13">
        <v>0.0382618</v>
      </c>
    </row>
    <row r="157" spans="1:7" ht="12.75">
      <c r="A157" s="12" t="s">
        <v>179</v>
      </c>
      <c r="B157" s="13">
        <v>0.3734371</v>
      </c>
      <c r="C157" s="13"/>
      <c r="D157" s="13"/>
      <c r="E157" s="13"/>
      <c r="F157" s="13"/>
      <c r="G157" s="13">
        <v>0.3734371</v>
      </c>
    </row>
    <row r="158" spans="1:7" ht="12.75">
      <c r="A158" s="12"/>
      <c r="B158" s="13"/>
      <c r="C158" s="13"/>
      <c r="D158" s="13"/>
      <c r="E158" s="13"/>
      <c r="F158" s="13"/>
      <c r="G158" s="13"/>
    </row>
    <row r="159" spans="1:7" ht="12.75">
      <c r="A159" s="10" t="s">
        <v>180</v>
      </c>
      <c r="B159" s="11">
        <v>29.86254487</v>
      </c>
      <c r="C159" s="11"/>
      <c r="D159" s="11"/>
      <c r="E159" s="11"/>
      <c r="F159" s="11"/>
      <c r="G159" s="11">
        <v>29.86254487</v>
      </c>
    </row>
    <row r="160" spans="1:7" ht="12.75">
      <c r="A160" s="10"/>
      <c r="B160" s="11"/>
      <c r="C160" s="11"/>
      <c r="D160" s="11"/>
      <c r="E160" s="11"/>
      <c r="F160" s="11"/>
      <c r="G160" s="11"/>
    </row>
    <row r="161" spans="1:7" ht="12.75">
      <c r="A161" s="12" t="s">
        <v>181</v>
      </c>
      <c r="B161" s="13">
        <v>0.0828826</v>
      </c>
      <c r="C161" s="13"/>
      <c r="D161" s="13"/>
      <c r="E161" s="13"/>
      <c r="F161" s="13"/>
      <c r="G161" s="13">
        <v>0.0828826</v>
      </c>
    </row>
    <row r="162" spans="1:7" ht="12.75">
      <c r="A162" s="12" t="s">
        <v>182</v>
      </c>
      <c r="B162" s="13">
        <v>1.1451934</v>
      </c>
      <c r="C162" s="13"/>
      <c r="D162" s="13"/>
      <c r="E162" s="13"/>
      <c r="F162" s="13"/>
      <c r="G162" s="13">
        <v>1.1451934</v>
      </c>
    </row>
    <row r="163" spans="1:7" ht="12.75">
      <c r="A163" s="12" t="s">
        <v>183</v>
      </c>
      <c r="B163" s="13">
        <v>0.984848</v>
      </c>
      <c r="C163" s="13"/>
      <c r="D163" s="13"/>
      <c r="E163" s="13"/>
      <c r="F163" s="13"/>
      <c r="G163" s="13">
        <v>0.984848</v>
      </c>
    </row>
    <row r="164" spans="1:7" ht="12.75">
      <c r="A164" s="12" t="s">
        <v>184</v>
      </c>
      <c r="B164" s="13">
        <v>0.4315228</v>
      </c>
      <c r="C164" s="13"/>
      <c r="D164" s="13"/>
      <c r="E164" s="13"/>
      <c r="F164" s="13"/>
      <c r="G164" s="13">
        <v>0.4315228</v>
      </c>
    </row>
    <row r="165" spans="1:7" ht="12.75">
      <c r="A165" s="12" t="s">
        <v>185</v>
      </c>
      <c r="B165" s="13">
        <v>1.96513445</v>
      </c>
      <c r="C165" s="13"/>
      <c r="D165" s="13"/>
      <c r="E165" s="13"/>
      <c r="F165" s="13"/>
      <c r="G165" s="13">
        <v>1.96513445</v>
      </c>
    </row>
    <row r="166" spans="1:7" ht="12.75">
      <c r="A166" s="12" t="s">
        <v>186</v>
      </c>
      <c r="B166" s="13">
        <v>0.0742862</v>
      </c>
      <c r="C166" s="13"/>
      <c r="D166" s="13"/>
      <c r="E166" s="13"/>
      <c r="F166" s="13"/>
      <c r="G166" s="13">
        <v>0.0742862</v>
      </c>
    </row>
    <row r="167" spans="1:7" ht="12.75">
      <c r="A167" s="12" t="s">
        <v>187</v>
      </c>
      <c r="B167" s="13">
        <v>0.127837</v>
      </c>
      <c r="C167" s="13"/>
      <c r="D167" s="13"/>
      <c r="E167" s="13"/>
      <c r="F167" s="13"/>
      <c r="G167" s="13">
        <v>0.127837</v>
      </c>
    </row>
    <row r="168" spans="1:7" ht="12.75">
      <c r="A168" s="12" t="s">
        <v>188</v>
      </c>
      <c r="B168" s="13">
        <v>0.127837</v>
      </c>
      <c r="C168" s="13"/>
      <c r="D168" s="13"/>
      <c r="E168" s="13"/>
      <c r="F168" s="13"/>
      <c r="G168" s="13">
        <v>0.127837</v>
      </c>
    </row>
    <row r="169" spans="1:7" ht="12.75">
      <c r="A169" s="12" t="s">
        <v>189</v>
      </c>
      <c r="B169" s="13">
        <v>0.015493</v>
      </c>
      <c r="C169" s="13"/>
      <c r="D169" s="13"/>
      <c r="E169" s="13"/>
      <c r="F169" s="13"/>
      <c r="G169" s="13">
        <v>0.015493</v>
      </c>
    </row>
    <row r="170" spans="1:7" ht="12.75">
      <c r="A170" s="12" t="s">
        <v>190</v>
      </c>
      <c r="B170" s="13">
        <v>21.1174383</v>
      </c>
      <c r="C170" s="13"/>
      <c r="D170" s="13"/>
      <c r="E170" s="13"/>
      <c r="F170" s="13"/>
      <c r="G170" s="13">
        <v>21.1174383</v>
      </c>
    </row>
    <row r="171" spans="1:7" ht="12.75">
      <c r="A171" s="12" t="s">
        <v>191</v>
      </c>
      <c r="B171" s="13">
        <v>0.734227</v>
      </c>
      <c r="C171" s="13"/>
      <c r="D171" s="13"/>
      <c r="E171" s="13"/>
      <c r="F171" s="13"/>
      <c r="G171" s="13">
        <v>0.734227</v>
      </c>
    </row>
    <row r="172" spans="1:7" ht="12.75">
      <c r="A172" s="12" t="s">
        <v>192</v>
      </c>
      <c r="B172" s="13">
        <v>0.4152839</v>
      </c>
      <c r="C172" s="13"/>
      <c r="D172" s="13"/>
      <c r="E172" s="13"/>
      <c r="F172" s="13"/>
      <c r="G172" s="13">
        <v>0.4152839</v>
      </c>
    </row>
    <row r="173" spans="1:7" ht="12.75">
      <c r="A173" s="12" t="s">
        <v>193</v>
      </c>
      <c r="B173" s="13">
        <v>0.0560464</v>
      </c>
      <c r="C173" s="13"/>
      <c r="D173" s="13"/>
      <c r="E173" s="13"/>
      <c r="F173" s="13"/>
      <c r="G173" s="13">
        <v>0.0560464</v>
      </c>
    </row>
    <row r="174" spans="1:7" ht="12.75">
      <c r="A174" s="12" t="s">
        <v>194</v>
      </c>
      <c r="B174" s="13">
        <v>0.0693502</v>
      </c>
      <c r="C174" s="13"/>
      <c r="D174" s="13"/>
      <c r="E174" s="13"/>
      <c r="F174" s="13"/>
      <c r="G174" s="13">
        <v>0.0693502</v>
      </c>
    </row>
    <row r="175" spans="1:7" ht="12.75">
      <c r="A175" s="12" t="s">
        <v>195</v>
      </c>
      <c r="B175" s="13">
        <v>0.2906318</v>
      </c>
      <c r="C175" s="13"/>
      <c r="D175" s="13"/>
      <c r="E175" s="13"/>
      <c r="F175" s="13"/>
      <c r="G175" s="13">
        <v>0.2906318</v>
      </c>
    </row>
    <row r="176" spans="1:7" ht="12.75">
      <c r="A176" s="12" t="s">
        <v>196</v>
      </c>
      <c r="B176" s="13">
        <v>0.758806</v>
      </c>
      <c r="C176" s="13"/>
      <c r="D176" s="13"/>
      <c r="E176" s="13"/>
      <c r="F176" s="13"/>
      <c r="G176" s="13">
        <v>0.758806</v>
      </c>
    </row>
    <row r="177" spans="1:7" ht="12.75">
      <c r="A177" s="12" t="s">
        <v>197</v>
      </c>
      <c r="B177" s="13">
        <v>0.758806</v>
      </c>
      <c r="C177" s="13"/>
      <c r="D177" s="13"/>
      <c r="E177" s="13"/>
      <c r="F177" s="13"/>
      <c r="G177" s="13">
        <v>0.758806</v>
      </c>
    </row>
    <row r="178" spans="1:7" ht="12.75">
      <c r="A178" s="12" t="s">
        <v>198</v>
      </c>
      <c r="B178" s="13">
        <v>0.6478288</v>
      </c>
      <c r="C178" s="13"/>
      <c r="D178" s="13"/>
      <c r="E178" s="13"/>
      <c r="F178" s="13"/>
      <c r="G178" s="13">
        <v>0.6478288</v>
      </c>
    </row>
    <row r="179" spans="1:7" ht="12.75">
      <c r="A179" s="12" t="s">
        <v>199</v>
      </c>
      <c r="B179" s="13">
        <v>0.2681398</v>
      </c>
      <c r="C179" s="13"/>
      <c r="D179" s="13"/>
      <c r="E179" s="13"/>
      <c r="F179" s="13"/>
      <c r="G179" s="13">
        <v>0.2681398</v>
      </c>
    </row>
    <row r="180" spans="1:7" ht="12.75">
      <c r="A180" s="12" t="s">
        <v>200</v>
      </c>
      <c r="B180" s="13">
        <v>0.0435336</v>
      </c>
      <c r="C180" s="13"/>
      <c r="D180" s="13"/>
      <c r="E180" s="13"/>
      <c r="F180" s="13"/>
      <c r="G180" s="13">
        <v>0.0435336</v>
      </c>
    </row>
    <row r="181" spans="1:7" ht="12.75">
      <c r="A181" s="12" t="s">
        <v>201</v>
      </c>
      <c r="B181" s="13">
        <v>1.20534</v>
      </c>
      <c r="C181" s="13"/>
      <c r="D181" s="13"/>
      <c r="E181" s="13"/>
      <c r="F181" s="13"/>
      <c r="G181" s="13">
        <v>1.20534</v>
      </c>
    </row>
    <row r="182" spans="1:7" ht="12.75">
      <c r="A182" s="12" t="s">
        <v>202</v>
      </c>
      <c r="B182" s="13">
        <v>0.27552832</v>
      </c>
      <c r="C182" s="13"/>
      <c r="D182" s="13"/>
      <c r="E182" s="13"/>
      <c r="F182" s="13"/>
      <c r="G182" s="13">
        <v>0.27552832</v>
      </c>
    </row>
    <row r="183" spans="1:7" ht="12.75">
      <c r="A183" s="12"/>
      <c r="B183" s="13"/>
      <c r="C183" s="13"/>
      <c r="D183" s="13"/>
      <c r="E183" s="13"/>
      <c r="F183" s="13"/>
      <c r="G183" s="13"/>
    </row>
    <row r="184" spans="1:7" ht="12.75">
      <c r="A184" s="10" t="s">
        <v>203</v>
      </c>
      <c r="B184" s="11">
        <v>10.884355093648</v>
      </c>
      <c r="C184" s="11"/>
      <c r="D184" s="11"/>
      <c r="E184" s="11"/>
      <c r="F184" s="11">
        <v>0.260217</v>
      </c>
      <c r="G184" s="11">
        <v>10.624138093648</v>
      </c>
    </row>
    <row r="185" spans="1:7" ht="12.75">
      <c r="A185" s="12"/>
      <c r="B185" s="13"/>
      <c r="C185" s="13"/>
      <c r="D185" s="13"/>
      <c r="E185" s="13"/>
      <c r="F185" s="13"/>
      <c r="G185" s="13"/>
    </row>
    <row r="186" spans="1:7" ht="12.75">
      <c r="A186" s="12" t="s">
        <v>204</v>
      </c>
      <c r="B186" s="13">
        <v>0.1466765</v>
      </c>
      <c r="C186" s="13"/>
      <c r="D186" s="13"/>
      <c r="E186" s="13"/>
      <c r="F186" s="13"/>
      <c r="G186" s="13">
        <v>0.1466765</v>
      </c>
    </row>
    <row r="187" spans="1:7" ht="12.75">
      <c r="A187" s="12" t="s">
        <v>205</v>
      </c>
      <c r="B187" s="13">
        <v>3.3854591</v>
      </c>
      <c r="C187" s="13"/>
      <c r="D187" s="13"/>
      <c r="E187" s="13"/>
      <c r="F187" s="13"/>
      <c r="G187" s="13">
        <v>3.3854591</v>
      </c>
    </row>
    <row r="188" spans="1:7" ht="12.75">
      <c r="A188" s="12" t="s">
        <v>206</v>
      </c>
      <c r="B188" s="13">
        <v>3.3854591</v>
      </c>
      <c r="C188" s="13"/>
      <c r="D188" s="13"/>
      <c r="E188" s="13"/>
      <c r="F188" s="13"/>
      <c r="G188" s="13">
        <v>3.3854591</v>
      </c>
    </row>
    <row r="189" spans="1:7" ht="12.75">
      <c r="A189" s="12" t="s">
        <v>207</v>
      </c>
      <c r="B189" s="13">
        <v>0.313183</v>
      </c>
      <c r="C189" s="13"/>
      <c r="D189" s="13"/>
      <c r="E189" s="13"/>
      <c r="F189" s="13"/>
      <c r="G189" s="13">
        <v>0.313183</v>
      </c>
    </row>
    <row r="190" spans="1:7" ht="12.75">
      <c r="A190" s="12" t="s">
        <v>208</v>
      </c>
      <c r="B190" s="13">
        <v>0.9303515</v>
      </c>
      <c r="C190" s="13"/>
      <c r="D190" s="13"/>
      <c r="E190" s="13"/>
      <c r="F190" s="13"/>
      <c r="G190" s="13">
        <v>0.9303515</v>
      </c>
    </row>
    <row r="191" spans="1:7" ht="12.75">
      <c r="A191" s="12" t="s">
        <v>209</v>
      </c>
      <c r="B191" s="13">
        <v>1.551514</v>
      </c>
      <c r="C191" s="13"/>
      <c r="D191" s="13"/>
      <c r="E191" s="13"/>
      <c r="F191" s="13">
        <v>0.260217</v>
      </c>
      <c r="G191" s="13">
        <v>1.291297</v>
      </c>
    </row>
    <row r="192" spans="1:7" ht="12.75">
      <c r="A192" s="12" t="s">
        <v>210</v>
      </c>
      <c r="B192" s="13">
        <v>1.1136371</v>
      </c>
      <c r="C192" s="13"/>
      <c r="D192" s="13"/>
      <c r="E192" s="13"/>
      <c r="F192" s="13"/>
      <c r="G192" s="13">
        <v>1.1136371</v>
      </c>
    </row>
    <row r="193" spans="1:7" ht="12.75">
      <c r="A193" s="12" t="s">
        <v>211</v>
      </c>
      <c r="B193" s="13">
        <v>0.06839</v>
      </c>
      <c r="C193" s="13"/>
      <c r="D193" s="13"/>
      <c r="E193" s="13"/>
      <c r="F193" s="13"/>
      <c r="G193" s="13">
        <v>0.06839</v>
      </c>
    </row>
    <row r="194" spans="1:7" ht="12.75">
      <c r="A194" s="12" t="s">
        <v>212</v>
      </c>
      <c r="B194" s="13">
        <v>0.855829849648</v>
      </c>
      <c r="C194" s="13"/>
      <c r="D194" s="13"/>
      <c r="E194" s="13"/>
      <c r="F194" s="13"/>
      <c r="G194" s="13">
        <v>0.855829849648</v>
      </c>
    </row>
    <row r="195" spans="1:7" ht="12.75">
      <c r="A195" s="12" t="s">
        <v>213</v>
      </c>
      <c r="B195" s="13">
        <v>0.45962848</v>
      </c>
      <c r="C195" s="13"/>
      <c r="D195" s="13"/>
      <c r="E195" s="13"/>
      <c r="F195" s="13"/>
      <c r="G195" s="13">
        <v>0.45962848</v>
      </c>
    </row>
    <row r="196" spans="1:7" ht="12.75">
      <c r="A196" s="12" t="s">
        <v>214</v>
      </c>
      <c r="B196" s="13">
        <v>0.2177124</v>
      </c>
      <c r="C196" s="13"/>
      <c r="D196" s="13"/>
      <c r="E196" s="13"/>
      <c r="F196" s="13"/>
      <c r="G196" s="13">
        <v>0.2177124</v>
      </c>
    </row>
    <row r="197" spans="1:7" ht="12.75">
      <c r="A197" s="12" t="s">
        <v>215</v>
      </c>
      <c r="B197" s="13">
        <v>3.182158744</v>
      </c>
      <c r="C197" s="13"/>
      <c r="D197" s="13"/>
      <c r="E197" s="13"/>
      <c r="F197" s="13"/>
      <c r="G197" s="13">
        <v>3.182158744</v>
      </c>
    </row>
    <row r="198" spans="1:7" ht="12.75">
      <c r="A198" s="12" t="s">
        <v>216</v>
      </c>
      <c r="B198" s="13">
        <v>2.69952184</v>
      </c>
      <c r="C198" s="13"/>
      <c r="D198" s="13"/>
      <c r="E198" s="13"/>
      <c r="F198" s="13"/>
      <c r="G198" s="13">
        <v>2.69952184</v>
      </c>
    </row>
    <row r="199" spans="1:7" ht="12.75">
      <c r="A199" s="12" t="s">
        <v>217</v>
      </c>
      <c r="B199" s="13">
        <v>0.23308</v>
      </c>
      <c r="C199" s="13"/>
      <c r="D199" s="13"/>
      <c r="E199" s="13"/>
      <c r="F199" s="13"/>
      <c r="G199" s="13">
        <v>0.23308</v>
      </c>
    </row>
    <row r="200" spans="1:7" ht="12.75">
      <c r="A200" s="12"/>
      <c r="B200" s="13"/>
      <c r="C200" s="13"/>
      <c r="D200" s="13"/>
      <c r="E200" s="13"/>
      <c r="F200" s="13"/>
      <c r="G200" s="13"/>
    </row>
    <row r="201" spans="1:7" ht="12.75">
      <c r="A201" s="10" t="s">
        <v>218</v>
      </c>
      <c r="B201" s="11">
        <v>16.816808332</v>
      </c>
      <c r="C201" s="11"/>
      <c r="D201" s="11"/>
      <c r="E201" s="11"/>
      <c r="F201" s="11"/>
      <c r="G201" s="11">
        <v>16.771867932</v>
      </c>
    </row>
    <row r="202" spans="1:7" ht="12.75">
      <c r="A202" s="12"/>
      <c r="B202" s="13"/>
      <c r="C202" s="13"/>
      <c r="D202" s="13"/>
      <c r="E202" s="13"/>
      <c r="F202" s="13"/>
      <c r="G202" s="13"/>
    </row>
    <row r="203" spans="1:7" ht="12.75">
      <c r="A203" s="12" t="s">
        <v>219</v>
      </c>
      <c r="B203" s="13">
        <v>0.54187377</v>
      </c>
      <c r="C203" s="13"/>
      <c r="D203" s="13"/>
      <c r="E203" s="13"/>
      <c r="F203" s="13"/>
      <c r="G203" s="13">
        <v>0.53797377</v>
      </c>
    </row>
    <row r="204" spans="1:7" ht="12.75">
      <c r="A204" s="12" t="s">
        <v>220</v>
      </c>
      <c r="B204" s="13">
        <v>0.0703894</v>
      </c>
      <c r="C204" s="13"/>
      <c r="D204" s="13"/>
      <c r="E204" s="13"/>
      <c r="F204" s="13"/>
      <c r="G204" s="13">
        <v>0.0703894</v>
      </c>
    </row>
    <row r="205" spans="1:7" ht="12.75">
      <c r="A205" s="12" t="s">
        <v>221</v>
      </c>
      <c r="B205" s="13">
        <v>12.29735697</v>
      </c>
      <c r="C205" s="13"/>
      <c r="D205" s="13"/>
      <c r="E205" s="13"/>
      <c r="F205" s="13"/>
      <c r="G205" s="13">
        <v>12.29735697</v>
      </c>
    </row>
    <row r="206" spans="1:7" ht="12.75">
      <c r="A206" s="12" t="s">
        <v>222</v>
      </c>
      <c r="B206" s="13">
        <v>1.5806336</v>
      </c>
      <c r="C206" s="13"/>
      <c r="D206" s="13"/>
      <c r="E206" s="13"/>
      <c r="F206" s="13"/>
      <c r="G206" s="13">
        <v>1.5806336</v>
      </c>
    </row>
    <row r="207" spans="1:7" ht="12.75">
      <c r="A207" s="12" t="s">
        <v>223</v>
      </c>
      <c r="B207" s="13">
        <v>0.0348097</v>
      </c>
      <c r="C207" s="13"/>
      <c r="D207" s="13"/>
      <c r="E207" s="13"/>
      <c r="F207" s="13"/>
      <c r="G207" s="13">
        <v>0.0348097</v>
      </c>
    </row>
    <row r="208" spans="1:7" ht="12.75">
      <c r="A208" s="12" t="s">
        <v>224</v>
      </c>
      <c r="B208" s="13">
        <v>0.2329242</v>
      </c>
      <c r="C208" s="13"/>
      <c r="D208" s="13"/>
      <c r="E208" s="13"/>
      <c r="F208" s="13"/>
      <c r="G208" s="13">
        <v>0.2329242</v>
      </c>
    </row>
    <row r="209" spans="1:7" ht="12.75">
      <c r="A209" s="12" t="s">
        <v>225</v>
      </c>
      <c r="B209" s="13">
        <v>0.0816202</v>
      </c>
      <c r="C209" s="13"/>
      <c r="D209" s="13"/>
      <c r="E209" s="13"/>
      <c r="F209" s="13"/>
      <c r="G209" s="13">
        <v>0.0816202</v>
      </c>
    </row>
    <row r="210" spans="1:7" ht="12.75">
      <c r="A210" s="12" t="s">
        <v>226</v>
      </c>
      <c r="B210" s="13">
        <v>0.2913011</v>
      </c>
      <c r="C210" s="13"/>
      <c r="D210" s="13"/>
      <c r="E210" s="13"/>
      <c r="F210" s="13"/>
      <c r="G210" s="13">
        <v>0.2913011</v>
      </c>
    </row>
    <row r="211" spans="1:7" ht="12.75">
      <c r="A211" s="12" t="s">
        <v>227</v>
      </c>
      <c r="B211" s="13">
        <v>0.0572269</v>
      </c>
      <c r="C211" s="13"/>
      <c r="D211" s="13"/>
      <c r="E211" s="13"/>
      <c r="F211" s="13"/>
      <c r="G211" s="13">
        <v>0.0572269</v>
      </c>
    </row>
    <row r="212" spans="1:7" ht="12.75">
      <c r="A212" s="12" t="s">
        <v>228</v>
      </c>
      <c r="B212" s="13">
        <v>0.3032612</v>
      </c>
      <c r="C212" s="13"/>
      <c r="D212" s="13"/>
      <c r="E212" s="13"/>
      <c r="F212" s="13"/>
      <c r="G212" s="13">
        <v>0.3032612</v>
      </c>
    </row>
    <row r="213" spans="1:7" ht="12.75">
      <c r="A213" s="12" t="s">
        <v>229</v>
      </c>
      <c r="B213" s="13">
        <v>0.7569785</v>
      </c>
      <c r="C213" s="13"/>
      <c r="D213" s="13"/>
      <c r="E213" s="13"/>
      <c r="F213" s="13"/>
      <c r="G213" s="13">
        <v>0.7159381</v>
      </c>
    </row>
    <row r="214" spans="1:7" ht="12.75">
      <c r="A214" s="12" t="s">
        <v>230</v>
      </c>
      <c r="B214" s="13">
        <v>0.16749704</v>
      </c>
      <c r="C214" s="13"/>
      <c r="D214" s="13"/>
      <c r="E214" s="13"/>
      <c r="F214" s="13"/>
      <c r="G214" s="13">
        <v>0.16749704</v>
      </c>
    </row>
    <row r="215" spans="1:7" ht="12.75">
      <c r="A215" s="12" t="s">
        <v>231</v>
      </c>
      <c r="B215" s="13">
        <v>0.0069087</v>
      </c>
      <c r="C215" s="13"/>
      <c r="D215" s="13"/>
      <c r="E215" s="13"/>
      <c r="F215" s="13"/>
      <c r="G215" s="13">
        <v>0.0069087</v>
      </c>
    </row>
    <row r="216" spans="1:7" ht="12.75">
      <c r="A216" s="12" t="s">
        <v>232</v>
      </c>
      <c r="B216" s="13">
        <v>0.2996275</v>
      </c>
      <c r="C216" s="13"/>
      <c r="D216" s="13"/>
      <c r="E216" s="13"/>
      <c r="F216" s="13"/>
      <c r="G216" s="13">
        <v>0.2996275</v>
      </c>
    </row>
    <row r="217" spans="1:7" ht="12.75">
      <c r="A217" s="12" t="s">
        <v>233</v>
      </c>
      <c r="B217" s="13">
        <v>0.016906252</v>
      </c>
      <c r="C217" s="13"/>
      <c r="D217" s="13"/>
      <c r="E217" s="13"/>
      <c r="F217" s="13"/>
      <c r="G217" s="13">
        <v>0.016906252</v>
      </c>
    </row>
    <row r="218" spans="1:7" ht="12.75">
      <c r="A218" s="12" t="s">
        <v>234</v>
      </c>
      <c r="B218" s="13">
        <v>0.0774933</v>
      </c>
      <c r="C218" s="13"/>
      <c r="D218" s="13"/>
      <c r="E218" s="13"/>
      <c r="F218" s="13"/>
      <c r="G218" s="13">
        <v>0.0774933</v>
      </c>
    </row>
    <row r="219" spans="1:7" ht="12.75">
      <c r="A219" s="12"/>
      <c r="B219" s="13"/>
      <c r="C219" s="13"/>
      <c r="D219" s="13"/>
      <c r="E219" s="13"/>
      <c r="F219" s="13"/>
      <c r="G219" s="13"/>
    </row>
    <row r="220" spans="1:7" ht="12.75">
      <c r="A220" s="10" t="s">
        <v>235</v>
      </c>
      <c r="B220" s="11">
        <v>57.39928053</v>
      </c>
      <c r="C220" s="11"/>
      <c r="D220" s="11">
        <v>1.5232484</v>
      </c>
      <c r="E220" s="11">
        <v>0.12523368</v>
      </c>
      <c r="F220" s="11"/>
      <c r="G220" s="11">
        <v>55.74630485</v>
      </c>
    </row>
    <row r="221" spans="1:7" ht="12.75">
      <c r="A221" s="12"/>
      <c r="B221" s="13"/>
      <c r="C221" s="13"/>
      <c r="D221" s="13"/>
      <c r="E221" s="13"/>
      <c r="F221" s="13"/>
      <c r="G221" s="13"/>
    </row>
    <row r="222" spans="1:7" ht="12.75">
      <c r="A222" s="12" t="s">
        <v>236</v>
      </c>
      <c r="B222" s="13">
        <v>0.2128182</v>
      </c>
      <c r="C222" s="13"/>
      <c r="D222" s="13"/>
      <c r="E222" s="13"/>
      <c r="F222" s="13"/>
      <c r="G222" s="13">
        <v>0.2128182</v>
      </c>
    </row>
    <row r="223" spans="1:7" ht="12.75">
      <c r="A223" s="12" t="s">
        <v>237</v>
      </c>
      <c r="B223" s="13">
        <v>1.6465738</v>
      </c>
      <c r="C223" s="13"/>
      <c r="D223" s="13"/>
      <c r="E223" s="13"/>
      <c r="F223" s="13"/>
      <c r="G223" s="13">
        <v>1.6465738</v>
      </c>
    </row>
    <row r="224" spans="1:7" ht="12.75">
      <c r="A224" s="12" t="s">
        <v>238</v>
      </c>
      <c r="B224" s="13">
        <v>0.243348</v>
      </c>
      <c r="C224" s="13"/>
      <c r="D224" s="13"/>
      <c r="E224" s="13"/>
      <c r="F224" s="13"/>
      <c r="G224" s="13">
        <v>0.243348</v>
      </c>
    </row>
    <row r="225" spans="1:7" ht="12.75">
      <c r="A225" s="12" t="s">
        <v>239</v>
      </c>
      <c r="B225" s="13">
        <v>0.2291369</v>
      </c>
      <c r="C225" s="13"/>
      <c r="D225" s="13"/>
      <c r="E225" s="13"/>
      <c r="F225" s="13"/>
      <c r="G225" s="13">
        <v>0.2291369</v>
      </c>
    </row>
    <row r="226" spans="1:7" ht="12.75">
      <c r="A226" s="12" t="s">
        <v>240</v>
      </c>
      <c r="B226" s="13">
        <v>0.8475145</v>
      </c>
      <c r="C226" s="13"/>
      <c r="D226" s="13"/>
      <c r="E226" s="13"/>
      <c r="F226" s="13"/>
      <c r="G226" s="13">
        <v>0.8475145</v>
      </c>
    </row>
    <row r="227" spans="1:7" ht="12.75">
      <c r="A227" s="12" t="s">
        <v>241</v>
      </c>
      <c r="B227" s="13">
        <v>0.079016</v>
      </c>
      <c r="C227" s="13"/>
      <c r="D227" s="13"/>
      <c r="E227" s="13"/>
      <c r="F227" s="13"/>
      <c r="G227" s="13">
        <v>0.079016</v>
      </c>
    </row>
    <row r="228" spans="1:7" ht="12.75">
      <c r="A228" s="12" t="s">
        <v>242</v>
      </c>
      <c r="B228" s="13">
        <v>3.496669</v>
      </c>
      <c r="C228" s="13"/>
      <c r="D228" s="13"/>
      <c r="E228" s="13"/>
      <c r="F228" s="13"/>
      <c r="G228" s="13">
        <v>3.496669</v>
      </c>
    </row>
    <row r="229" spans="1:7" ht="12.75">
      <c r="A229" s="12" t="s">
        <v>243</v>
      </c>
      <c r="B229" s="13">
        <v>0.9935788</v>
      </c>
      <c r="C229" s="13"/>
      <c r="D229" s="13"/>
      <c r="E229" s="13"/>
      <c r="F229" s="13"/>
      <c r="G229" s="13">
        <v>0.9935788</v>
      </c>
    </row>
    <row r="230" spans="1:7" ht="12.75">
      <c r="A230" s="12" t="s">
        <v>244</v>
      </c>
      <c r="B230" s="13">
        <v>0.1143349</v>
      </c>
      <c r="C230" s="13"/>
      <c r="D230" s="13"/>
      <c r="E230" s="13"/>
      <c r="F230" s="13"/>
      <c r="G230" s="13">
        <v>0.1143349</v>
      </c>
    </row>
    <row r="231" spans="1:7" ht="12.75">
      <c r="A231" s="12" t="s">
        <v>245</v>
      </c>
      <c r="B231" s="13">
        <v>0.1669583</v>
      </c>
      <c r="C231" s="13"/>
      <c r="D231" s="13"/>
      <c r="E231" s="13"/>
      <c r="F231" s="13"/>
      <c r="G231" s="13">
        <v>0.1624647</v>
      </c>
    </row>
    <row r="232" spans="1:7" ht="12.75">
      <c r="A232" s="12" t="s">
        <v>246</v>
      </c>
      <c r="B232" s="13">
        <v>1.4909151</v>
      </c>
      <c r="C232" s="13"/>
      <c r="D232" s="13"/>
      <c r="E232" s="13"/>
      <c r="F232" s="13"/>
      <c r="G232" s="13">
        <v>1.4909151</v>
      </c>
    </row>
    <row r="233" spans="1:7" ht="12.75">
      <c r="A233" s="12" t="s">
        <v>247</v>
      </c>
      <c r="B233" s="13">
        <v>0.0053238</v>
      </c>
      <c r="C233" s="13"/>
      <c r="D233" s="13"/>
      <c r="E233" s="13"/>
      <c r="F233" s="13"/>
      <c r="G233" s="13">
        <v>0.0053238</v>
      </c>
    </row>
    <row r="234" spans="1:7" ht="12.75">
      <c r="A234" s="12" t="s">
        <v>248</v>
      </c>
      <c r="B234" s="13">
        <v>1.566035</v>
      </c>
      <c r="C234" s="13"/>
      <c r="D234" s="13">
        <v>0.153725</v>
      </c>
      <c r="E234" s="13"/>
      <c r="F234" s="13"/>
      <c r="G234" s="13">
        <v>1.41231</v>
      </c>
    </row>
    <row r="235" spans="1:7" ht="12.75">
      <c r="A235" s="12" t="s">
        <v>249</v>
      </c>
      <c r="B235" s="13">
        <v>1.2579665</v>
      </c>
      <c r="C235" s="13"/>
      <c r="D235" s="13"/>
      <c r="E235" s="13"/>
      <c r="F235" s="13"/>
      <c r="G235" s="13">
        <v>1.2579665</v>
      </c>
    </row>
    <row r="236" spans="1:7" ht="12.75">
      <c r="A236" s="12" t="s">
        <v>250</v>
      </c>
      <c r="B236" s="13">
        <v>0.2781738</v>
      </c>
      <c r="C236" s="13"/>
      <c r="D236" s="13"/>
      <c r="E236" s="13"/>
      <c r="F236" s="13"/>
      <c r="G236" s="13">
        <v>0.2781738</v>
      </c>
    </row>
    <row r="237" spans="1:7" ht="12.75">
      <c r="A237" s="12" t="s">
        <v>251</v>
      </c>
      <c r="B237" s="13">
        <v>40.9659493</v>
      </c>
      <c r="C237" s="13"/>
      <c r="D237" s="13"/>
      <c r="E237" s="13">
        <v>0.03398</v>
      </c>
      <c r="F237" s="13"/>
      <c r="G237" s="13">
        <v>40.9319693</v>
      </c>
    </row>
    <row r="238" spans="1:7" ht="12.75">
      <c r="A238" s="12" t="s">
        <v>252</v>
      </c>
      <c r="B238" s="13">
        <v>1.99506648</v>
      </c>
      <c r="C238" s="13"/>
      <c r="D238" s="13">
        <v>1.3695234</v>
      </c>
      <c r="E238" s="13">
        <v>0.09125368</v>
      </c>
      <c r="F238" s="13"/>
      <c r="G238" s="13">
        <v>0.5342894</v>
      </c>
    </row>
    <row r="239" spans="1:7" ht="12.75">
      <c r="A239" s="12" t="s">
        <v>253</v>
      </c>
      <c r="B239" s="13">
        <v>0.97493455</v>
      </c>
      <c r="C239" s="13"/>
      <c r="D239" s="13"/>
      <c r="E239" s="13"/>
      <c r="F239" s="13"/>
      <c r="G239" s="13">
        <v>0.97493455</v>
      </c>
    </row>
    <row r="240" spans="1:7" ht="12.75">
      <c r="A240" s="12" t="s">
        <v>254</v>
      </c>
      <c r="B240" s="13">
        <v>0.3100765</v>
      </c>
      <c r="C240" s="13"/>
      <c r="D240" s="13"/>
      <c r="E240" s="13"/>
      <c r="F240" s="13"/>
      <c r="G240" s="13">
        <v>0.3100765</v>
      </c>
    </row>
    <row r="241" spans="1:7" ht="12.75">
      <c r="A241" s="12" t="s">
        <v>255</v>
      </c>
      <c r="B241" s="13">
        <v>0.054055</v>
      </c>
      <c r="C241" s="13"/>
      <c r="D241" s="13"/>
      <c r="E241" s="13"/>
      <c r="F241" s="13"/>
      <c r="G241" s="13">
        <v>0.054055</v>
      </c>
    </row>
    <row r="242" spans="1:7" ht="12.75">
      <c r="A242" s="12" t="s">
        <v>256</v>
      </c>
      <c r="B242" s="13">
        <v>0.4708361</v>
      </c>
      <c r="C242" s="13"/>
      <c r="D242" s="13"/>
      <c r="E242" s="13"/>
      <c r="F242" s="13"/>
      <c r="G242" s="13">
        <v>0.4708361</v>
      </c>
    </row>
    <row r="243" spans="1:7" ht="12.75">
      <c r="A243" s="12"/>
      <c r="B243" s="13"/>
      <c r="C243" s="13"/>
      <c r="D243" s="13"/>
      <c r="E243" s="13"/>
      <c r="F243" s="13"/>
      <c r="G243" s="13"/>
    </row>
    <row r="244" spans="1:7" ht="12.75">
      <c r="A244" s="10" t="s">
        <v>257</v>
      </c>
      <c r="B244" s="11">
        <v>6.68178615</v>
      </c>
      <c r="C244" s="11"/>
      <c r="D244" s="11"/>
      <c r="E244" s="11"/>
      <c r="F244" s="11"/>
      <c r="G244" s="11">
        <v>6.68178615</v>
      </c>
    </row>
    <row r="245" spans="1:7" ht="12.75">
      <c r="A245" s="12"/>
      <c r="B245" s="13"/>
      <c r="C245" s="13"/>
      <c r="D245" s="13"/>
      <c r="E245" s="13"/>
      <c r="F245" s="13"/>
      <c r="G245" s="13"/>
    </row>
    <row r="246" spans="1:7" ht="12.75">
      <c r="A246" s="12" t="s">
        <v>258</v>
      </c>
      <c r="B246" s="13">
        <v>0.3975119</v>
      </c>
      <c r="C246" s="13"/>
      <c r="D246" s="13"/>
      <c r="E246" s="13"/>
      <c r="F246" s="13"/>
      <c r="G246" s="13">
        <v>0.3975119</v>
      </c>
    </row>
    <row r="247" spans="1:7" ht="12.75">
      <c r="A247" s="12" t="s">
        <v>259</v>
      </c>
      <c r="B247" s="13"/>
      <c r="C247" s="13"/>
      <c r="D247" s="13"/>
      <c r="E247" s="13"/>
      <c r="F247" s="13"/>
      <c r="G247" s="13"/>
    </row>
    <row r="248" spans="1:7" ht="12.75">
      <c r="A248" s="12" t="s">
        <v>260</v>
      </c>
      <c r="B248" s="13">
        <v>0.0630692</v>
      </c>
      <c r="C248" s="13"/>
      <c r="D248" s="13"/>
      <c r="E248" s="13"/>
      <c r="F248" s="13"/>
      <c r="G248" s="13">
        <v>0.0630692</v>
      </c>
    </row>
    <row r="249" spans="1:7" ht="12.75">
      <c r="A249" s="12" t="s">
        <v>261</v>
      </c>
      <c r="B249" s="13">
        <v>0.671894</v>
      </c>
      <c r="C249" s="13"/>
      <c r="D249" s="13"/>
      <c r="E249" s="13"/>
      <c r="F249" s="13"/>
      <c r="G249" s="13">
        <v>0.671894</v>
      </c>
    </row>
    <row r="250" spans="1:7" ht="12.75">
      <c r="A250" s="12" t="s">
        <v>262</v>
      </c>
      <c r="B250" s="13">
        <v>0.382206</v>
      </c>
      <c r="C250" s="13"/>
      <c r="D250" s="13"/>
      <c r="E250" s="13"/>
      <c r="F250" s="13"/>
      <c r="G250" s="13">
        <v>0.382206</v>
      </c>
    </row>
    <row r="251" spans="1:7" ht="12.75">
      <c r="A251" s="12" t="s">
        <v>263</v>
      </c>
      <c r="B251" s="13">
        <v>0.1284515</v>
      </c>
      <c r="C251" s="13"/>
      <c r="D251" s="13"/>
      <c r="E251" s="13"/>
      <c r="F251" s="13"/>
      <c r="G251" s="13">
        <v>0.1284515</v>
      </c>
    </row>
    <row r="252" spans="1:7" ht="12.75">
      <c r="A252" s="12" t="s">
        <v>264</v>
      </c>
      <c r="B252" s="13">
        <v>0.2101885</v>
      </c>
      <c r="C252" s="13"/>
      <c r="D252" s="13"/>
      <c r="E252" s="13"/>
      <c r="F252" s="13"/>
      <c r="G252" s="13">
        <v>0.2101885</v>
      </c>
    </row>
    <row r="253" spans="1:7" ht="12.75">
      <c r="A253" s="12" t="s">
        <v>265</v>
      </c>
      <c r="B253" s="13">
        <v>0.009132</v>
      </c>
      <c r="C253" s="13"/>
      <c r="D253" s="13"/>
      <c r="E253" s="13"/>
      <c r="F253" s="13"/>
      <c r="G253" s="13">
        <v>0.009132</v>
      </c>
    </row>
    <row r="254" spans="1:7" ht="12.75">
      <c r="A254" s="12" t="s">
        <v>266</v>
      </c>
      <c r="B254" s="13">
        <v>0.1285803</v>
      </c>
      <c r="C254" s="13"/>
      <c r="D254" s="13"/>
      <c r="E254" s="13"/>
      <c r="F254" s="13"/>
      <c r="G254" s="13">
        <v>0.1285803</v>
      </c>
    </row>
    <row r="255" spans="1:7" ht="12.75">
      <c r="A255" s="12" t="s">
        <v>267</v>
      </c>
      <c r="B255" s="13">
        <v>0.0611082</v>
      </c>
      <c r="C255" s="13"/>
      <c r="D255" s="13"/>
      <c r="E255" s="13"/>
      <c r="F255" s="13"/>
      <c r="G255" s="13">
        <v>0.0611082</v>
      </c>
    </row>
    <row r="256" spans="1:7" ht="12.75">
      <c r="A256" s="12" t="s">
        <v>268</v>
      </c>
      <c r="B256" s="13">
        <v>0.3197953</v>
      </c>
      <c r="C256" s="13"/>
      <c r="D256" s="13"/>
      <c r="E256" s="13"/>
      <c r="F256" s="13"/>
      <c r="G256" s="13">
        <v>0.3197953</v>
      </c>
    </row>
    <row r="257" spans="1:7" ht="12.75">
      <c r="A257" s="12" t="s">
        <v>269</v>
      </c>
      <c r="B257" s="13">
        <v>3.3694</v>
      </c>
      <c r="C257" s="13"/>
      <c r="D257" s="13"/>
      <c r="E257" s="13"/>
      <c r="F257" s="13"/>
      <c r="G257" s="13">
        <v>3.3694</v>
      </c>
    </row>
    <row r="258" spans="1:7" ht="12.75">
      <c r="A258" s="12" t="s">
        <v>270</v>
      </c>
      <c r="B258" s="13">
        <v>1.12361825</v>
      </c>
      <c r="C258" s="13"/>
      <c r="D258" s="13"/>
      <c r="E258" s="13"/>
      <c r="F258" s="13"/>
      <c r="G258" s="13">
        <v>1.12361825</v>
      </c>
    </row>
    <row r="259" spans="1:7" ht="12.75">
      <c r="A259" s="12" t="s">
        <v>271</v>
      </c>
      <c r="B259" s="13">
        <v>0.199037</v>
      </c>
      <c r="C259" s="13"/>
      <c r="D259" s="13"/>
      <c r="E259" s="13"/>
      <c r="F259" s="13"/>
      <c r="G259" s="13">
        <v>0.199037</v>
      </c>
    </row>
    <row r="260" spans="1:7" ht="12.75">
      <c r="A260" s="12"/>
      <c r="B260" s="13"/>
      <c r="C260" s="13"/>
      <c r="D260" s="13"/>
      <c r="E260" s="13"/>
      <c r="F260" s="13"/>
      <c r="G260" s="13"/>
    </row>
    <row r="261" spans="1:7" ht="12.75">
      <c r="A261" s="10" t="s">
        <v>272</v>
      </c>
      <c r="B261" s="11">
        <v>11.006389446</v>
      </c>
      <c r="C261" s="11"/>
      <c r="D261" s="11"/>
      <c r="E261" s="11"/>
      <c r="F261" s="11"/>
      <c r="G261" s="11">
        <v>11.006389446</v>
      </c>
    </row>
    <row r="262" spans="1:7" ht="12.75">
      <c r="A262" s="12"/>
      <c r="B262" s="13"/>
      <c r="C262" s="13"/>
      <c r="D262" s="13"/>
      <c r="E262" s="13"/>
      <c r="F262" s="13"/>
      <c r="G262" s="13"/>
    </row>
    <row r="263" spans="1:7" ht="12.75">
      <c r="A263" s="12" t="s">
        <v>273</v>
      </c>
      <c r="B263" s="13">
        <v>0.1815278</v>
      </c>
      <c r="C263" s="13"/>
      <c r="D263" s="13"/>
      <c r="E263" s="13"/>
      <c r="F263" s="13"/>
      <c r="G263" s="13">
        <v>0.1815278</v>
      </c>
    </row>
    <row r="264" spans="1:7" ht="12.75">
      <c r="A264" s="12" t="s">
        <v>274</v>
      </c>
      <c r="B264" s="13">
        <v>0.116162</v>
      </c>
      <c r="C264" s="13"/>
      <c r="D264" s="13"/>
      <c r="E264" s="13"/>
      <c r="F264" s="13"/>
      <c r="G264" s="13">
        <v>0.116162</v>
      </c>
    </row>
    <row r="265" spans="1:7" ht="12.75">
      <c r="A265" s="12" t="s">
        <v>275</v>
      </c>
      <c r="B265" s="13">
        <v>0.1856198</v>
      </c>
      <c r="C265" s="13"/>
      <c r="D265" s="13"/>
      <c r="E265" s="13"/>
      <c r="F265" s="13"/>
      <c r="G265" s="13">
        <v>0.1856198</v>
      </c>
    </row>
    <row r="266" spans="1:7" ht="12.75">
      <c r="A266" s="12" t="s">
        <v>276</v>
      </c>
      <c r="B266" s="13">
        <v>0.6652035</v>
      </c>
      <c r="C266" s="13"/>
      <c r="D266" s="13"/>
      <c r="E266" s="13"/>
      <c r="F266" s="13"/>
      <c r="G266" s="13">
        <v>0.6652035</v>
      </c>
    </row>
    <row r="267" spans="1:7" ht="12.75">
      <c r="A267" s="12" t="s">
        <v>277</v>
      </c>
      <c r="B267" s="13">
        <v>0.2887486</v>
      </c>
      <c r="C267" s="13"/>
      <c r="D267" s="13"/>
      <c r="E267" s="13"/>
      <c r="F267" s="13"/>
      <c r="G267" s="13">
        <v>0.2887486</v>
      </c>
    </row>
    <row r="268" spans="1:7" ht="12.75">
      <c r="A268" s="12" t="s">
        <v>278</v>
      </c>
      <c r="B268" s="13">
        <v>0.058113</v>
      </c>
      <c r="C268" s="13"/>
      <c r="D268" s="13"/>
      <c r="E268" s="13"/>
      <c r="F268" s="13"/>
      <c r="G268" s="13">
        <v>0.058113</v>
      </c>
    </row>
    <row r="269" spans="1:7" ht="12.75">
      <c r="A269" s="12" t="s">
        <v>279</v>
      </c>
      <c r="B269" s="13">
        <v>0.0796568</v>
      </c>
      <c r="C269" s="13"/>
      <c r="D269" s="13"/>
      <c r="E269" s="13"/>
      <c r="F269" s="13"/>
      <c r="G269" s="13">
        <v>0.0796568</v>
      </c>
    </row>
    <row r="270" spans="1:7" ht="12.75">
      <c r="A270" s="12" t="s">
        <v>280</v>
      </c>
      <c r="B270" s="13">
        <v>0.205158</v>
      </c>
      <c r="C270" s="13"/>
      <c r="D270" s="13"/>
      <c r="E270" s="13"/>
      <c r="F270" s="13"/>
      <c r="G270" s="13">
        <v>0.205158</v>
      </c>
    </row>
    <row r="271" spans="1:7" ht="12.75">
      <c r="A271" s="12" t="s">
        <v>281</v>
      </c>
      <c r="B271" s="13">
        <v>0.244966</v>
      </c>
      <c r="C271" s="13"/>
      <c r="D271" s="13"/>
      <c r="E271" s="13"/>
      <c r="F271" s="13"/>
      <c r="G271" s="13">
        <v>0.244966</v>
      </c>
    </row>
    <row r="272" spans="1:7" ht="12.75">
      <c r="A272" s="12" t="s">
        <v>282</v>
      </c>
      <c r="B272" s="13">
        <v>0.1124633</v>
      </c>
      <c r="C272" s="13"/>
      <c r="D272" s="13"/>
      <c r="E272" s="13"/>
      <c r="F272" s="13"/>
      <c r="G272" s="13">
        <v>0.1124633</v>
      </c>
    </row>
    <row r="273" spans="1:7" ht="12.75">
      <c r="A273" s="12" t="s">
        <v>283</v>
      </c>
      <c r="B273" s="13">
        <v>0.1774343</v>
      </c>
      <c r="C273" s="13"/>
      <c r="D273" s="13"/>
      <c r="E273" s="13"/>
      <c r="F273" s="13"/>
      <c r="G273" s="13">
        <v>0.1774343</v>
      </c>
    </row>
    <row r="274" spans="1:7" ht="12.75">
      <c r="A274" s="12" t="s">
        <v>284</v>
      </c>
      <c r="B274" s="13">
        <v>0.2598734</v>
      </c>
      <c r="C274" s="13"/>
      <c r="D274" s="13"/>
      <c r="E274" s="13"/>
      <c r="F274" s="13"/>
      <c r="G274" s="13">
        <v>0.2598734</v>
      </c>
    </row>
    <row r="275" spans="1:7" ht="12.75">
      <c r="A275" s="12" t="s">
        <v>285</v>
      </c>
      <c r="B275" s="13">
        <v>1.868439</v>
      </c>
      <c r="C275" s="13"/>
      <c r="D275" s="13"/>
      <c r="E275" s="13"/>
      <c r="F275" s="13"/>
      <c r="G275" s="13">
        <v>1.868439</v>
      </c>
    </row>
    <row r="276" spans="1:7" ht="12.75">
      <c r="A276" s="12" t="s">
        <v>286</v>
      </c>
      <c r="B276" s="13">
        <v>0.19454</v>
      </c>
      <c r="C276" s="13"/>
      <c r="D276" s="13"/>
      <c r="E276" s="13"/>
      <c r="F276" s="13"/>
      <c r="G276" s="13">
        <v>0.19454</v>
      </c>
    </row>
    <row r="277" spans="1:7" ht="12.75">
      <c r="A277" s="12" t="s">
        <v>287</v>
      </c>
      <c r="B277" s="13">
        <v>0.4800536</v>
      </c>
      <c r="C277" s="13"/>
      <c r="D277" s="13"/>
      <c r="E277" s="13"/>
      <c r="F277" s="13"/>
      <c r="G277" s="13">
        <v>0.4800536</v>
      </c>
    </row>
    <row r="278" spans="1:7" ht="12.75">
      <c r="A278" s="12" t="s">
        <v>288</v>
      </c>
      <c r="B278" s="13">
        <v>0.2723204</v>
      </c>
      <c r="C278" s="13"/>
      <c r="D278" s="13"/>
      <c r="E278" s="13"/>
      <c r="F278" s="13"/>
      <c r="G278" s="13">
        <v>0.2723204</v>
      </c>
    </row>
    <row r="279" spans="1:7" ht="12.75">
      <c r="A279" s="12" t="s">
        <v>289</v>
      </c>
      <c r="B279" s="13">
        <v>5.924181806</v>
      </c>
      <c r="C279" s="13"/>
      <c r="D279" s="13"/>
      <c r="E279" s="13"/>
      <c r="F279" s="13"/>
      <c r="G279" s="13">
        <v>5.924181806</v>
      </c>
    </row>
    <row r="280" spans="1:7" ht="12.75">
      <c r="A280" s="12" t="s">
        <v>290</v>
      </c>
      <c r="B280" s="13">
        <v>0.29137874</v>
      </c>
      <c r="C280" s="13"/>
      <c r="D280" s="13"/>
      <c r="E280" s="13"/>
      <c r="F280" s="13"/>
      <c r="G280" s="13">
        <v>0.29137874</v>
      </c>
    </row>
    <row r="281" spans="1:7" ht="12.75">
      <c r="A281" s="12"/>
      <c r="B281" s="13"/>
      <c r="C281" s="13"/>
      <c r="D281" s="13"/>
      <c r="E281" s="13"/>
      <c r="F281" s="13"/>
      <c r="G281" s="13"/>
    </row>
    <row r="282" spans="1:7" ht="12.75">
      <c r="A282" s="10" t="s">
        <v>291</v>
      </c>
      <c r="B282" s="11">
        <v>14.232463608</v>
      </c>
      <c r="C282" s="11"/>
      <c r="D282" s="11"/>
      <c r="E282" s="11"/>
      <c r="F282" s="11"/>
      <c r="G282" s="11">
        <v>14.232463608</v>
      </c>
    </row>
    <row r="283" spans="1:7" ht="12.75">
      <c r="A283" s="12"/>
      <c r="B283" s="13"/>
      <c r="C283" s="13"/>
      <c r="D283" s="13"/>
      <c r="E283" s="13"/>
      <c r="F283" s="13"/>
      <c r="G283" s="13"/>
    </row>
    <row r="284" spans="1:7" ht="12.75">
      <c r="A284" s="12" t="s">
        <v>292</v>
      </c>
      <c r="B284" s="13">
        <v>1.262439</v>
      </c>
      <c r="C284" s="13"/>
      <c r="D284" s="13"/>
      <c r="E284" s="13"/>
      <c r="F284" s="13"/>
      <c r="G284" s="13">
        <v>1.262439</v>
      </c>
    </row>
    <row r="285" spans="1:7" ht="12.75">
      <c r="A285" s="12" t="s">
        <v>293</v>
      </c>
      <c r="B285" s="13">
        <v>0.346276</v>
      </c>
      <c r="C285" s="13"/>
      <c r="D285" s="13"/>
      <c r="E285" s="13"/>
      <c r="F285" s="13"/>
      <c r="G285" s="13">
        <v>0.346276</v>
      </c>
    </row>
    <row r="286" spans="1:7" ht="12.75">
      <c r="A286" s="12" t="s">
        <v>294</v>
      </c>
      <c r="B286" s="13">
        <v>0.0490285</v>
      </c>
      <c r="C286" s="13"/>
      <c r="D286" s="13"/>
      <c r="E286" s="13"/>
      <c r="F286" s="13"/>
      <c r="G286" s="13">
        <v>0.0490285</v>
      </c>
    </row>
    <row r="287" spans="1:7" ht="12.75">
      <c r="A287" s="12" t="s">
        <v>295</v>
      </c>
      <c r="B287" s="13">
        <v>0.600715</v>
      </c>
      <c r="C287" s="13"/>
      <c r="D287" s="13"/>
      <c r="E287" s="13"/>
      <c r="F287" s="13"/>
      <c r="G287" s="13">
        <v>0.600715</v>
      </c>
    </row>
    <row r="288" spans="1:7" ht="12.75">
      <c r="A288" s="12" t="s">
        <v>296</v>
      </c>
      <c r="B288" s="13">
        <v>0.1415392</v>
      </c>
      <c r="C288" s="13"/>
      <c r="D288" s="13"/>
      <c r="E288" s="13"/>
      <c r="F288" s="13"/>
      <c r="G288" s="13">
        <v>0.1415392</v>
      </c>
    </row>
    <row r="289" spans="1:7" ht="12.75">
      <c r="A289" s="12" t="s">
        <v>297</v>
      </c>
      <c r="B289" s="13">
        <v>0.09201138</v>
      </c>
      <c r="C289" s="13"/>
      <c r="D289" s="13"/>
      <c r="E289" s="13"/>
      <c r="F289" s="13"/>
      <c r="G289" s="13">
        <v>0.09201138</v>
      </c>
    </row>
    <row r="290" spans="1:7" ht="12.75">
      <c r="A290" s="12" t="s">
        <v>298</v>
      </c>
      <c r="B290" s="13">
        <v>0.2007774</v>
      </c>
      <c r="C290" s="13"/>
      <c r="D290" s="13"/>
      <c r="E290" s="13"/>
      <c r="F290" s="13"/>
      <c r="G290" s="13">
        <v>0.2007774</v>
      </c>
    </row>
    <row r="291" spans="1:7" ht="12.75">
      <c r="A291" s="12" t="s">
        <v>299</v>
      </c>
      <c r="B291" s="13">
        <v>0.4420099</v>
      </c>
      <c r="C291" s="13"/>
      <c r="D291" s="13"/>
      <c r="E291" s="13"/>
      <c r="F291" s="13"/>
      <c r="G291" s="13">
        <v>0.4420099</v>
      </c>
    </row>
    <row r="292" spans="1:7" ht="12.75">
      <c r="A292" s="12" t="s">
        <v>300</v>
      </c>
      <c r="B292" s="13">
        <v>0.5041675</v>
      </c>
      <c r="C292" s="13"/>
      <c r="D292" s="13"/>
      <c r="E292" s="13"/>
      <c r="F292" s="13"/>
      <c r="G292" s="13">
        <v>0.5041675</v>
      </c>
    </row>
    <row r="293" spans="1:7" ht="12.75">
      <c r="A293" s="12" t="s">
        <v>301</v>
      </c>
      <c r="B293" s="13">
        <v>0.2595658</v>
      </c>
      <c r="C293" s="13"/>
      <c r="D293" s="13"/>
      <c r="E293" s="13"/>
      <c r="F293" s="13"/>
      <c r="G293" s="13">
        <v>0.2595658</v>
      </c>
    </row>
    <row r="294" spans="1:7" ht="12.75">
      <c r="A294" s="12" t="s">
        <v>302</v>
      </c>
      <c r="B294" s="13">
        <v>0.0884656</v>
      </c>
      <c r="C294" s="13"/>
      <c r="D294" s="13"/>
      <c r="E294" s="13"/>
      <c r="F294" s="13"/>
      <c r="G294" s="13">
        <v>0.0884656</v>
      </c>
    </row>
    <row r="295" spans="1:7" ht="12.75">
      <c r="A295" s="12" t="s">
        <v>303</v>
      </c>
      <c r="B295" s="13">
        <v>0.1111196</v>
      </c>
      <c r="C295" s="13"/>
      <c r="D295" s="13"/>
      <c r="E295" s="13"/>
      <c r="F295" s="13"/>
      <c r="G295" s="13">
        <v>0.1111196</v>
      </c>
    </row>
    <row r="296" spans="1:7" ht="12.75">
      <c r="A296" s="12" t="s">
        <v>304</v>
      </c>
      <c r="B296" s="13">
        <v>10.172246828</v>
      </c>
      <c r="C296" s="13"/>
      <c r="D296" s="13"/>
      <c r="E296" s="13"/>
      <c r="F296" s="13"/>
      <c r="G296" s="13">
        <v>10.172246828</v>
      </c>
    </row>
    <row r="297" spans="1:7" ht="12.75">
      <c r="A297" s="12" t="s">
        <v>305</v>
      </c>
      <c r="B297" s="13">
        <v>0.3083779</v>
      </c>
      <c r="C297" s="13"/>
      <c r="D297" s="13"/>
      <c r="E297" s="13"/>
      <c r="F297" s="13"/>
      <c r="G297" s="13">
        <v>0.3083779</v>
      </c>
    </row>
  </sheetData>
  <sheetProtection/>
  <mergeCells count="1">
    <mergeCell ref="A1:F1"/>
  </mergeCells>
  <printOptions/>
  <pageMargins left="0.75" right="0.34" top="0.57" bottom="0.75" header="0.48" footer="0.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6.57421875" style="6" customWidth="1"/>
    <col min="2" max="2" width="11.140625" style="6" customWidth="1"/>
    <col min="3" max="3" width="10.7109375" style="6" customWidth="1"/>
    <col min="4" max="4" width="9.140625" style="6" customWidth="1"/>
    <col min="5" max="5" width="9.28125" style="6" customWidth="1"/>
    <col min="6" max="6" width="8.00390625" style="6" customWidth="1"/>
    <col min="7" max="7" width="9.28125" style="6" customWidth="1"/>
  </cols>
  <sheetData>
    <row r="1" spans="1:6" ht="12.75">
      <c r="A1" s="66" t="s">
        <v>310</v>
      </c>
      <c r="B1" s="66"/>
      <c r="C1" s="66"/>
      <c r="D1" s="66"/>
      <c r="E1" s="66"/>
      <c r="F1" s="66"/>
    </row>
    <row r="2" spans="2:7" ht="12.75">
      <c r="B2"/>
      <c r="C2"/>
      <c r="D2"/>
      <c r="E2"/>
      <c r="F2"/>
      <c r="G2" t="s">
        <v>311</v>
      </c>
    </row>
    <row r="3" spans="2:7" ht="13.5" thickBot="1">
      <c r="B3"/>
      <c r="C3"/>
      <c r="D3"/>
      <c r="E3"/>
      <c r="F3"/>
      <c r="G3"/>
    </row>
    <row r="4" spans="1:7" ht="26.25" thickBot="1">
      <c r="A4" s="9" t="s">
        <v>39</v>
      </c>
      <c r="B4" s="2" t="s">
        <v>306</v>
      </c>
      <c r="C4" s="2" t="s">
        <v>40</v>
      </c>
      <c r="D4" s="2" t="s">
        <v>41</v>
      </c>
      <c r="E4" s="2" t="s">
        <v>42</v>
      </c>
      <c r="F4" s="2" t="s">
        <v>43</v>
      </c>
      <c r="G4" s="3" t="s">
        <v>44</v>
      </c>
    </row>
    <row r="5" ht="12.75">
      <c r="A5"/>
    </row>
    <row r="6" spans="1:7" ht="12.75">
      <c r="A6" s="10" t="s">
        <v>45</v>
      </c>
      <c r="B6" s="11">
        <v>7717.49343806385</v>
      </c>
      <c r="C6" s="11">
        <v>601.081874</v>
      </c>
      <c r="D6" s="11">
        <v>1122.25742976</v>
      </c>
      <c r="E6" s="11">
        <v>217.087793829</v>
      </c>
      <c r="F6" s="11">
        <v>67.886345371796</v>
      </c>
      <c r="G6" s="11">
        <v>5709.08746910305</v>
      </c>
    </row>
    <row r="7" spans="1:7" ht="12.75">
      <c r="A7" s="12"/>
      <c r="B7" s="13"/>
      <c r="C7" s="13"/>
      <c r="D7" s="13"/>
      <c r="E7" s="13"/>
      <c r="F7" s="13"/>
      <c r="G7" s="13"/>
    </row>
    <row r="8" spans="1:7" ht="12.75">
      <c r="A8" s="10" t="s">
        <v>46</v>
      </c>
      <c r="B8" s="11">
        <v>2291.67903635724</v>
      </c>
      <c r="C8" s="11"/>
      <c r="D8" s="11">
        <v>61.452419</v>
      </c>
      <c r="E8" s="11">
        <v>4.60524</v>
      </c>
      <c r="F8" s="11"/>
      <c r="G8" s="11">
        <v>2225.56967735724</v>
      </c>
    </row>
    <row r="9" spans="1:7" ht="12.75">
      <c r="A9" s="12"/>
      <c r="B9" s="13"/>
      <c r="C9" s="13"/>
      <c r="D9" s="13"/>
      <c r="E9" s="13"/>
      <c r="F9" s="13"/>
      <c r="G9" s="13"/>
    </row>
    <row r="10" spans="1:7" ht="12.75">
      <c r="A10" s="12" t="s">
        <v>47</v>
      </c>
      <c r="B10" s="13">
        <v>0.0517</v>
      </c>
      <c r="C10" s="13"/>
      <c r="D10" s="13"/>
      <c r="E10" s="13"/>
      <c r="F10" s="13"/>
      <c r="G10" s="13">
        <v>0.0517</v>
      </c>
    </row>
    <row r="11" spans="1:7" ht="12.75">
      <c r="A11" s="12" t="s">
        <v>48</v>
      </c>
      <c r="B11" s="13">
        <v>0.0517</v>
      </c>
      <c r="C11" s="13"/>
      <c r="D11" s="13"/>
      <c r="E11" s="13"/>
      <c r="F11" s="13"/>
      <c r="G11" s="13">
        <v>0.0517</v>
      </c>
    </row>
    <row r="12" spans="1:7" ht="12.75">
      <c r="A12" s="12" t="s">
        <v>49</v>
      </c>
      <c r="B12" s="13">
        <v>480.48413719</v>
      </c>
      <c r="C12" s="13"/>
      <c r="D12" s="13"/>
      <c r="E12" s="13"/>
      <c r="F12" s="13"/>
      <c r="G12" s="13">
        <v>480.48413719</v>
      </c>
    </row>
    <row r="13" spans="1:7" ht="12.75">
      <c r="A13" s="12" t="s">
        <v>50</v>
      </c>
      <c r="B13" s="13">
        <v>480.48413719</v>
      </c>
      <c r="C13" s="13"/>
      <c r="D13" s="13"/>
      <c r="E13" s="13"/>
      <c r="F13" s="13"/>
      <c r="G13" s="13">
        <v>480.48413719</v>
      </c>
    </row>
    <row r="14" spans="1:7" ht="12.75">
      <c r="A14" s="12" t="s">
        <v>51</v>
      </c>
      <c r="B14" s="13">
        <v>4.27</v>
      </c>
      <c r="C14" s="13"/>
      <c r="D14" s="13">
        <v>4.27</v>
      </c>
      <c r="E14" s="13"/>
      <c r="F14" s="13"/>
      <c r="G14" s="13"/>
    </row>
    <row r="15" spans="1:7" ht="12.75">
      <c r="A15" s="12" t="s">
        <v>52</v>
      </c>
      <c r="B15" s="13"/>
      <c r="C15" s="13"/>
      <c r="D15" s="13"/>
      <c r="E15" s="13"/>
      <c r="F15" s="13"/>
      <c r="G15" s="13"/>
    </row>
    <row r="16" spans="1:7" ht="12.75">
      <c r="A16" s="12" t="s">
        <v>53</v>
      </c>
      <c r="B16" s="13"/>
      <c r="C16" s="13"/>
      <c r="D16" s="13"/>
      <c r="E16" s="13"/>
      <c r="F16" s="13"/>
      <c r="G16" s="13"/>
    </row>
    <row r="17" spans="1:7" ht="12.75">
      <c r="A17" s="12" t="s">
        <v>54</v>
      </c>
      <c r="B17" s="13">
        <v>8.18</v>
      </c>
      <c r="C17" s="13"/>
      <c r="D17" s="13"/>
      <c r="E17" s="13"/>
      <c r="F17" s="13"/>
      <c r="G17" s="13">
        <v>8.18</v>
      </c>
    </row>
    <row r="18" spans="1:7" ht="12.75">
      <c r="A18" s="12" t="s">
        <v>55</v>
      </c>
      <c r="B18" s="13">
        <v>0.1762</v>
      </c>
      <c r="C18" s="13"/>
      <c r="D18" s="13"/>
      <c r="E18" s="13"/>
      <c r="F18" s="13"/>
      <c r="G18" s="13">
        <v>0.1762</v>
      </c>
    </row>
    <row r="19" spans="1:7" ht="12.75">
      <c r="A19" s="12" t="s">
        <v>56</v>
      </c>
      <c r="B19" s="13"/>
      <c r="C19" s="13"/>
      <c r="D19" s="13"/>
      <c r="E19" s="13"/>
      <c r="F19" s="13"/>
      <c r="G19" s="13"/>
    </row>
    <row r="20" spans="1:7" ht="12.75">
      <c r="A20" s="12" t="s">
        <v>57</v>
      </c>
      <c r="B20" s="13"/>
      <c r="C20" s="13"/>
      <c r="D20" s="13"/>
      <c r="E20" s="13"/>
      <c r="F20" s="13"/>
      <c r="G20" s="13"/>
    </row>
    <row r="21" spans="1:7" ht="12.75">
      <c r="A21" s="12" t="s">
        <v>58</v>
      </c>
      <c r="B21" s="13"/>
      <c r="C21" s="13"/>
      <c r="D21" s="13"/>
      <c r="E21" s="13"/>
      <c r="F21" s="13"/>
      <c r="G21" s="13"/>
    </row>
    <row r="22" spans="1:7" ht="12.75">
      <c r="A22" s="12" t="s">
        <v>59</v>
      </c>
      <c r="B22" s="13"/>
      <c r="C22" s="13"/>
      <c r="D22" s="13"/>
      <c r="E22" s="13"/>
      <c r="F22" s="13"/>
      <c r="G22" s="13"/>
    </row>
    <row r="23" spans="1:7" ht="12.75">
      <c r="A23" s="12" t="s">
        <v>60</v>
      </c>
      <c r="B23" s="13"/>
      <c r="C23" s="13"/>
      <c r="D23" s="13"/>
      <c r="E23" s="13"/>
      <c r="F23" s="13"/>
      <c r="G23" s="13"/>
    </row>
    <row r="24" spans="1:7" ht="12.75">
      <c r="A24" s="12" t="s">
        <v>61</v>
      </c>
      <c r="B24" s="13">
        <v>5.75487291855</v>
      </c>
      <c r="C24" s="13"/>
      <c r="D24" s="13"/>
      <c r="E24" s="13"/>
      <c r="F24" s="13"/>
      <c r="G24" s="13">
        <v>5.75487291855</v>
      </c>
    </row>
    <row r="25" spans="1:7" ht="12.75">
      <c r="A25" s="12" t="s">
        <v>62</v>
      </c>
      <c r="B25" s="13">
        <v>16.57183528993</v>
      </c>
      <c r="C25" s="13"/>
      <c r="D25" s="13"/>
      <c r="E25" s="13">
        <v>4.60524</v>
      </c>
      <c r="F25" s="13"/>
      <c r="G25" s="13">
        <v>11.96659528993</v>
      </c>
    </row>
    <row r="26" spans="1:7" ht="12.75">
      <c r="A26" s="12" t="s">
        <v>63</v>
      </c>
      <c r="B26" s="13">
        <v>36.516419</v>
      </c>
      <c r="C26" s="13"/>
      <c r="D26" s="13"/>
      <c r="E26" s="13"/>
      <c r="F26" s="13"/>
      <c r="G26" s="13">
        <v>36.516419</v>
      </c>
    </row>
    <row r="27" spans="1:7" ht="12.75">
      <c r="A27" s="12" t="s">
        <v>64</v>
      </c>
      <c r="B27" s="13">
        <v>0.00302272</v>
      </c>
      <c r="C27" s="13"/>
      <c r="D27" s="13"/>
      <c r="E27" s="13"/>
      <c r="F27" s="13"/>
      <c r="G27" s="13">
        <v>0.00302272</v>
      </c>
    </row>
    <row r="28" spans="1:7" ht="12.75">
      <c r="A28" s="12" t="s">
        <v>65</v>
      </c>
      <c r="B28" s="13"/>
      <c r="C28" s="13"/>
      <c r="D28" s="13"/>
      <c r="E28" s="13"/>
      <c r="F28" s="13"/>
      <c r="G28" s="13"/>
    </row>
    <row r="29" spans="1:7" ht="12.75">
      <c r="A29" s="12" t="s">
        <v>66</v>
      </c>
      <c r="B29" s="13"/>
      <c r="C29" s="13"/>
      <c r="D29" s="13"/>
      <c r="E29" s="13"/>
      <c r="F29" s="13"/>
      <c r="G29" s="13"/>
    </row>
    <row r="30" spans="1:7" ht="12.75">
      <c r="A30" s="12" t="s">
        <v>67</v>
      </c>
      <c r="B30" s="13">
        <v>0.104764</v>
      </c>
      <c r="C30" s="13"/>
      <c r="D30" s="13"/>
      <c r="E30" s="13"/>
      <c r="F30" s="13"/>
      <c r="G30" s="13">
        <v>0.104764</v>
      </c>
    </row>
    <row r="31" spans="1:7" ht="12.75">
      <c r="A31" s="12" t="s">
        <v>68</v>
      </c>
      <c r="B31" s="13"/>
      <c r="C31" s="13"/>
      <c r="D31" s="13"/>
      <c r="E31" s="13"/>
      <c r="F31" s="13"/>
      <c r="G31" s="13"/>
    </row>
    <row r="32" spans="1:7" ht="12.75">
      <c r="A32" s="12" t="s">
        <v>69</v>
      </c>
      <c r="B32" s="13">
        <v>12.486</v>
      </c>
      <c r="C32" s="13"/>
      <c r="D32" s="13">
        <v>12.486</v>
      </c>
      <c r="E32" s="13"/>
      <c r="F32" s="13"/>
      <c r="G32" s="13"/>
    </row>
    <row r="33" spans="1:7" ht="12.75">
      <c r="A33" s="12" t="s">
        <v>70</v>
      </c>
      <c r="B33" s="13">
        <v>1723.04035523876</v>
      </c>
      <c r="C33" s="13"/>
      <c r="D33" s="13"/>
      <c r="E33" s="13"/>
      <c r="F33" s="13"/>
      <c r="G33" s="13">
        <v>1723.04035523876</v>
      </c>
    </row>
    <row r="34" spans="1:7" ht="12.75">
      <c r="A34" s="12" t="s">
        <v>71</v>
      </c>
      <c r="B34" s="13">
        <v>3.943353</v>
      </c>
      <c r="C34" s="13"/>
      <c r="D34" s="13"/>
      <c r="E34" s="13"/>
      <c r="F34" s="13"/>
      <c r="G34" s="13">
        <v>3.943353</v>
      </c>
    </row>
    <row r="35" spans="1:7" ht="12.75">
      <c r="A35" s="12" t="s">
        <v>72</v>
      </c>
      <c r="B35" s="13">
        <v>0.096377</v>
      </c>
      <c r="C35" s="13"/>
      <c r="D35" s="13"/>
      <c r="E35" s="13"/>
      <c r="F35" s="13"/>
      <c r="G35" s="13">
        <v>0.096377</v>
      </c>
    </row>
    <row r="36" spans="1:7" ht="12.75">
      <c r="A36" s="12"/>
      <c r="B36" s="13"/>
      <c r="C36" s="13"/>
      <c r="D36" s="13"/>
      <c r="E36" s="13"/>
      <c r="F36" s="13"/>
      <c r="G36" s="13"/>
    </row>
    <row r="37" spans="1:7" ht="12.75">
      <c r="A37" s="10" t="s">
        <v>73</v>
      </c>
      <c r="B37" s="11">
        <v>9.952392</v>
      </c>
      <c r="C37" s="11"/>
      <c r="D37" s="11"/>
      <c r="E37" s="11"/>
      <c r="F37" s="11"/>
      <c r="G37" s="11">
        <v>9.952392</v>
      </c>
    </row>
    <row r="38" spans="1:7" ht="12.75">
      <c r="A38" s="12"/>
      <c r="B38" s="13"/>
      <c r="C38" s="13"/>
      <c r="D38" s="13"/>
      <c r="E38" s="13"/>
      <c r="F38" s="13"/>
      <c r="G38" s="13"/>
    </row>
    <row r="39" spans="1:7" ht="12.75">
      <c r="A39" s="12" t="s">
        <v>74</v>
      </c>
      <c r="B39" s="13"/>
      <c r="C39" s="13"/>
      <c r="D39" s="13"/>
      <c r="E39" s="13"/>
      <c r="F39" s="13"/>
      <c r="G39" s="13"/>
    </row>
    <row r="40" spans="1:7" ht="12.75">
      <c r="A40" s="12" t="s">
        <v>75</v>
      </c>
      <c r="B40" s="13"/>
      <c r="C40" s="13"/>
      <c r="D40" s="13"/>
      <c r="E40" s="13"/>
      <c r="F40" s="13"/>
      <c r="G40" s="13"/>
    </row>
    <row r="41" spans="1:7" ht="12.75">
      <c r="A41" s="12" t="s">
        <v>76</v>
      </c>
      <c r="B41" s="13"/>
      <c r="C41" s="13"/>
      <c r="D41" s="13"/>
      <c r="E41" s="13"/>
      <c r="F41" s="13"/>
      <c r="G41" s="13"/>
    </row>
    <row r="42" spans="1:7" ht="12.75">
      <c r="A42" s="12" t="s">
        <v>77</v>
      </c>
      <c r="B42" s="13"/>
      <c r="C42" s="13"/>
      <c r="D42" s="13"/>
      <c r="E42" s="13"/>
      <c r="F42" s="13"/>
      <c r="G42" s="13"/>
    </row>
    <row r="43" spans="1:7" ht="12.75">
      <c r="A43" s="12" t="s">
        <v>78</v>
      </c>
      <c r="B43" s="13"/>
      <c r="C43" s="13"/>
      <c r="D43" s="13"/>
      <c r="E43" s="13"/>
      <c r="F43" s="13"/>
      <c r="G43" s="13"/>
    </row>
    <row r="44" spans="1:7" ht="12.75">
      <c r="A44" s="12"/>
      <c r="B44" s="13"/>
      <c r="C44" s="13"/>
      <c r="D44" s="13"/>
      <c r="E44" s="13"/>
      <c r="F44" s="13"/>
      <c r="G44" s="13"/>
    </row>
    <row r="45" spans="1:7" ht="12.75">
      <c r="A45" s="10" t="s">
        <v>79</v>
      </c>
      <c r="B45" s="11">
        <v>2451.1789834736</v>
      </c>
      <c r="C45" s="11">
        <v>601.081874</v>
      </c>
      <c r="D45" s="11">
        <v>644.02884076</v>
      </c>
      <c r="E45" s="11">
        <v>184.920403329</v>
      </c>
      <c r="F45" s="11">
        <v>46.767852951796</v>
      </c>
      <c r="G45" s="11">
        <v>974.3800124328</v>
      </c>
    </row>
    <row r="46" spans="1:7" ht="12.75">
      <c r="A46" s="12"/>
      <c r="B46" s="13"/>
      <c r="C46" s="13"/>
      <c r="D46" s="13"/>
      <c r="E46" s="13"/>
      <c r="F46" s="13"/>
      <c r="G46" s="13"/>
    </row>
    <row r="47" spans="1:7" ht="12.75">
      <c r="A47" s="12" t="s">
        <v>80</v>
      </c>
      <c r="B47" s="13">
        <v>0.08739</v>
      </c>
      <c r="C47" s="13"/>
      <c r="D47" s="13"/>
      <c r="E47" s="13"/>
      <c r="F47" s="13"/>
      <c r="G47" s="13">
        <v>0.08739</v>
      </c>
    </row>
    <row r="48" spans="1:7" ht="12.75">
      <c r="A48" s="12" t="s">
        <v>81</v>
      </c>
      <c r="B48" s="13">
        <v>3.626843369</v>
      </c>
      <c r="C48" s="13"/>
      <c r="D48" s="13">
        <v>1.4149</v>
      </c>
      <c r="E48" s="13"/>
      <c r="F48" s="13"/>
      <c r="G48" s="13">
        <v>2.211943369</v>
      </c>
    </row>
    <row r="49" spans="1:7" ht="12.75">
      <c r="A49" s="12" t="s">
        <v>82</v>
      </c>
      <c r="B49" s="13">
        <v>1.295559</v>
      </c>
      <c r="C49" s="13"/>
      <c r="D49" s="13"/>
      <c r="E49" s="13"/>
      <c r="F49" s="13"/>
      <c r="G49" s="13">
        <v>1.295559</v>
      </c>
    </row>
    <row r="50" spans="1:7" ht="12.75">
      <c r="A50" s="12" t="s">
        <v>83</v>
      </c>
      <c r="B50" s="13">
        <v>1.264229</v>
      </c>
      <c r="C50" s="13"/>
      <c r="D50" s="13"/>
      <c r="E50" s="13"/>
      <c r="F50" s="13"/>
      <c r="G50" s="13">
        <v>1.264229</v>
      </c>
    </row>
    <row r="51" spans="1:7" ht="12.75">
      <c r="A51" s="12" t="s">
        <v>84</v>
      </c>
      <c r="B51" s="13">
        <v>238.9416539</v>
      </c>
      <c r="C51" s="13">
        <v>143.59722</v>
      </c>
      <c r="D51" s="13">
        <v>94.24134</v>
      </c>
      <c r="E51" s="13"/>
      <c r="F51" s="13"/>
      <c r="G51" s="13">
        <v>1.1030939</v>
      </c>
    </row>
    <row r="52" spans="1:7" ht="12.75">
      <c r="A52" s="12" t="s">
        <v>85</v>
      </c>
      <c r="B52" s="13">
        <v>1.3966414</v>
      </c>
      <c r="C52" s="13"/>
      <c r="D52" s="13"/>
      <c r="E52" s="13"/>
      <c r="F52" s="13"/>
      <c r="G52" s="13">
        <v>1.3966414</v>
      </c>
    </row>
    <row r="53" spans="1:7" ht="12.75">
      <c r="A53" s="12" t="s">
        <v>86</v>
      </c>
      <c r="B53" s="13"/>
      <c r="C53" s="13"/>
      <c r="D53" s="13"/>
      <c r="E53" s="13"/>
      <c r="F53" s="13"/>
      <c r="G53" s="13"/>
    </row>
    <row r="54" spans="1:7" ht="12.75">
      <c r="A54" s="12" t="s">
        <v>87</v>
      </c>
      <c r="B54" s="13">
        <v>3.6045704</v>
      </c>
      <c r="C54" s="13"/>
      <c r="D54" s="13"/>
      <c r="E54" s="13">
        <v>3.6045704</v>
      </c>
      <c r="F54" s="13"/>
      <c r="G54" s="13"/>
    </row>
    <row r="55" spans="1:7" ht="12.75">
      <c r="A55" s="12" t="s">
        <v>88</v>
      </c>
      <c r="B55" s="13">
        <v>609.74380515</v>
      </c>
      <c r="C55" s="13"/>
      <c r="D55" s="13"/>
      <c r="E55" s="13">
        <v>80.19477463</v>
      </c>
      <c r="F55" s="13"/>
      <c r="G55" s="13">
        <v>529.54903052</v>
      </c>
    </row>
    <row r="56" spans="1:7" ht="12.75">
      <c r="A56" s="12" t="s">
        <v>89</v>
      </c>
      <c r="B56" s="13">
        <v>240.6312</v>
      </c>
      <c r="C56" s="13"/>
      <c r="D56" s="13"/>
      <c r="E56" s="13"/>
      <c r="F56" s="13"/>
      <c r="G56" s="13">
        <v>240.6312</v>
      </c>
    </row>
    <row r="57" spans="1:7" ht="12.75">
      <c r="A57" s="12" t="s">
        <v>90</v>
      </c>
      <c r="B57" s="13">
        <v>240.6312</v>
      </c>
      <c r="C57" s="13"/>
      <c r="D57" s="13"/>
      <c r="E57" s="13"/>
      <c r="F57" s="13"/>
      <c r="G57" s="13">
        <v>240.6312</v>
      </c>
    </row>
    <row r="58" spans="1:7" ht="12.75">
      <c r="A58" s="12" t="s">
        <v>91</v>
      </c>
      <c r="B58" s="13">
        <v>139.951893</v>
      </c>
      <c r="C58" s="13">
        <v>30.515034</v>
      </c>
      <c r="D58" s="13">
        <v>108.9408</v>
      </c>
      <c r="E58" s="13"/>
      <c r="F58" s="13"/>
      <c r="G58" s="13">
        <v>0.496059</v>
      </c>
    </row>
    <row r="59" spans="1:7" ht="12.75">
      <c r="A59" s="12" t="s">
        <v>92</v>
      </c>
      <c r="B59" s="13">
        <v>0.17118</v>
      </c>
      <c r="C59" s="13"/>
      <c r="D59" s="13"/>
      <c r="E59" s="13"/>
      <c r="F59" s="13"/>
      <c r="G59" s="13">
        <v>0.17118</v>
      </c>
    </row>
    <row r="60" spans="1:7" ht="12.75">
      <c r="A60" s="12" t="s">
        <v>93</v>
      </c>
      <c r="B60" s="13">
        <v>1.927516</v>
      </c>
      <c r="C60" s="13"/>
      <c r="D60" s="13"/>
      <c r="E60" s="13"/>
      <c r="F60" s="13"/>
      <c r="G60" s="13">
        <v>1.927516</v>
      </c>
    </row>
    <row r="61" spans="1:7" ht="12.75">
      <c r="A61" s="12" t="s">
        <v>94</v>
      </c>
      <c r="B61" s="13">
        <v>179.69261</v>
      </c>
      <c r="C61" s="13"/>
      <c r="D61" s="13">
        <v>178.9441</v>
      </c>
      <c r="E61" s="13"/>
      <c r="F61" s="13"/>
      <c r="G61" s="13">
        <v>0.74851</v>
      </c>
    </row>
    <row r="62" spans="1:7" ht="12.75">
      <c r="A62" s="12" t="s">
        <v>95</v>
      </c>
      <c r="B62" s="13">
        <v>190.575902</v>
      </c>
      <c r="C62" s="13">
        <v>186.33842</v>
      </c>
      <c r="D62" s="13"/>
      <c r="E62" s="13"/>
      <c r="F62" s="13"/>
      <c r="G62" s="13">
        <v>4.237482</v>
      </c>
    </row>
    <row r="63" spans="1:7" ht="12.75">
      <c r="A63" s="12" t="s">
        <v>96</v>
      </c>
      <c r="B63" s="13">
        <v>0.02662</v>
      </c>
      <c r="C63" s="13"/>
      <c r="D63" s="13"/>
      <c r="E63" s="13"/>
      <c r="F63" s="13"/>
      <c r="G63" s="13">
        <v>0.02662</v>
      </c>
    </row>
    <row r="64" spans="1:7" ht="12.75">
      <c r="A64" s="12" t="s">
        <v>97</v>
      </c>
      <c r="B64" s="13">
        <v>466.304937453</v>
      </c>
      <c r="C64" s="13"/>
      <c r="D64" s="13"/>
      <c r="E64" s="13">
        <v>96.975058299</v>
      </c>
      <c r="F64" s="13"/>
      <c r="G64" s="13">
        <v>369.329879154</v>
      </c>
    </row>
    <row r="65" spans="1:7" ht="12.75">
      <c r="A65" s="12" t="s">
        <v>98</v>
      </c>
      <c r="B65" s="13">
        <v>3.906</v>
      </c>
      <c r="C65" s="13"/>
      <c r="D65" s="13"/>
      <c r="E65" s="13">
        <v>3.906</v>
      </c>
      <c r="F65" s="13"/>
      <c r="G65" s="13"/>
    </row>
    <row r="66" spans="1:7" ht="12.75">
      <c r="A66" s="12" t="s">
        <v>99</v>
      </c>
      <c r="B66" s="13">
        <v>94.266966951796</v>
      </c>
      <c r="C66" s="13"/>
      <c r="D66" s="13"/>
      <c r="E66" s="13"/>
      <c r="F66" s="13">
        <v>46.676555951796</v>
      </c>
      <c r="G66" s="13">
        <v>47.590411</v>
      </c>
    </row>
    <row r="67" spans="1:7" ht="12.75">
      <c r="A67" s="12" t="s">
        <v>100</v>
      </c>
      <c r="B67" s="13">
        <v>110.80546676</v>
      </c>
      <c r="C67" s="13"/>
      <c r="D67" s="13">
        <v>110.62008076</v>
      </c>
      <c r="E67" s="13"/>
      <c r="F67" s="13"/>
      <c r="G67" s="13">
        <v>0.185386</v>
      </c>
    </row>
    <row r="68" spans="1:7" ht="12.75">
      <c r="A68" s="12" t="s">
        <v>101</v>
      </c>
      <c r="B68" s="13">
        <v>97.744985</v>
      </c>
      <c r="C68" s="13"/>
      <c r="D68" s="13">
        <v>89.07268</v>
      </c>
      <c r="E68" s="13"/>
      <c r="F68" s="13">
        <v>0.091297</v>
      </c>
      <c r="G68" s="13">
        <v>8.581008</v>
      </c>
    </row>
    <row r="69" spans="1:7" ht="12.75">
      <c r="A69" s="12" t="s">
        <v>102</v>
      </c>
      <c r="B69" s="13">
        <v>0.26468</v>
      </c>
      <c r="C69" s="13"/>
      <c r="D69" s="13"/>
      <c r="E69" s="13"/>
      <c r="F69" s="13"/>
      <c r="G69" s="13">
        <v>0.26468</v>
      </c>
    </row>
    <row r="70" spans="1:7" ht="12.75">
      <c r="A70" s="12" t="s">
        <v>103</v>
      </c>
      <c r="B70" s="13">
        <v>64.9483340898</v>
      </c>
      <c r="C70" s="13"/>
      <c r="D70" s="13">
        <v>60.79494</v>
      </c>
      <c r="E70" s="13">
        <v>0.24</v>
      </c>
      <c r="F70" s="13"/>
      <c r="G70" s="13">
        <v>3.9133940898</v>
      </c>
    </row>
    <row r="71" spans="1:7" ht="12.75">
      <c r="A71" s="12"/>
      <c r="B71" s="13"/>
      <c r="C71" s="13"/>
      <c r="D71" s="13"/>
      <c r="E71" s="13"/>
      <c r="F71" s="13"/>
      <c r="G71" s="13"/>
    </row>
    <row r="72" spans="1:7" ht="12.75">
      <c r="A72" s="10" t="s">
        <v>104</v>
      </c>
      <c r="B72" s="11">
        <v>88.222022414</v>
      </c>
      <c r="C72" s="11"/>
      <c r="D72" s="11">
        <v>42.637</v>
      </c>
      <c r="E72" s="11">
        <v>1.629991</v>
      </c>
      <c r="F72" s="11"/>
      <c r="G72" s="11">
        <v>43.955031414</v>
      </c>
    </row>
    <row r="73" spans="1:7" ht="12.75">
      <c r="A73" s="12"/>
      <c r="B73" s="13"/>
      <c r="C73" s="13"/>
      <c r="D73" s="13"/>
      <c r="E73" s="13"/>
      <c r="F73" s="13"/>
      <c r="G73" s="13"/>
    </row>
    <row r="74" spans="1:7" ht="12.75">
      <c r="A74" s="12" t="s">
        <v>105</v>
      </c>
      <c r="B74" s="13">
        <v>6.5505</v>
      </c>
      <c r="C74" s="13"/>
      <c r="D74" s="13"/>
      <c r="E74" s="13"/>
      <c r="F74" s="13"/>
      <c r="G74" s="13">
        <v>6.5505</v>
      </c>
    </row>
    <row r="75" spans="1:7" ht="12.75">
      <c r="A75" s="12" t="s">
        <v>106</v>
      </c>
      <c r="B75" s="13">
        <v>0.390048</v>
      </c>
      <c r="C75" s="13"/>
      <c r="D75" s="13"/>
      <c r="E75" s="13"/>
      <c r="F75" s="13"/>
      <c r="G75" s="13">
        <v>0.390048</v>
      </c>
    </row>
    <row r="76" spans="1:7" ht="12.75">
      <c r="A76" s="12" t="s">
        <v>107</v>
      </c>
      <c r="B76" s="13">
        <v>1.00904</v>
      </c>
      <c r="C76" s="13"/>
      <c r="D76" s="13"/>
      <c r="E76" s="13"/>
      <c r="F76" s="13"/>
      <c r="G76" s="13">
        <v>1.00904</v>
      </c>
    </row>
    <row r="77" spans="1:7" ht="12.75">
      <c r="A77" s="12" t="s">
        <v>108</v>
      </c>
      <c r="B77" s="13">
        <v>27.94405</v>
      </c>
      <c r="C77" s="13"/>
      <c r="D77" s="13">
        <v>27.896</v>
      </c>
      <c r="E77" s="13"/>
      <c r="F77" s="13"/>
      <c r="G77" s="13">
        <v>0.04805</v>
      </c>
    </row>
    <row r="78" spans="1:7" ht="12.75">
      <c r="A78" s="12" t="s">
        <v>109</v>
      </c>
      <c r="B78" s="13">
        <v>0.131</v>
      </c>
      <c r="C78" s="13"/>
      <c r="D78" s="13"/>
      <c r="E78" s="13"/>
      <c r="F78" s="13"/>
      <c r="G78" s="13">
        <v>0.131</v>
      </c>
    </row>
    <row r="79" spans="1:7" ht="12.75">
      <c r="A79" s="12" t="s">
        <v>110</v>
      </c>
      <c r="B79" s="13">
        <v>1.229694</v>
      </c>
      <c r="C79" s="13"/>
      <c r="D79" s="13"/>
      <c r="E79" s="13"/>
      <c r="F79" s="13"/>
      <c r="G79" s="13">
        <v>1.229694</v>
      </c>
    </row>
    <row r="80" spans="1:7" ht="12.75">
      <c r="A80" s="12" t="s">
        <v>111</v>
      </c>
      <c r="B80" s="13">
        <v>1.379137</v>
      </c>
      <c r="C80" s="13"/>
      <c r="D80" s="13"/>
      <c r="E80" s="13"/>
      <c r="F80" s="13"/>
      <c r="G80" s="13">
        <v>1.379137</v>
      </c>
    </row>
    <row r="81" spans="1:7" ht="12.75">
      <c r="A81" s="12" t="s">
        <v>112</v>
      </c>
      <c r="B81" s="13">
        <v>27.837217414</v>
      </c>
      <c r="C81" s="13"/>
      <c r="D81" s="13"/>
      <c r="E81" s="13"/>
      <c r="F81" s="13"/>
      <c r="G81" s="13">
        <v>27.837217414</v>
      </c>
    </row>
    <row r="82" spans="1:7" ht="12.75">
      <c r="A82" s="12" t="s">
        <v>113</v>
      </c>
      <c r="B82" s="13">
        <v>20.846406</v>
      </c>
      <c r="C82" s="13"/>
      <c r="D82" s="13">
        <v>14.741</v>
      </c>
      <c r="E82" s="13">
        <v>1.629991</v>
      </c>
      <c r="F82" s="13"/>
      <c r="G82" s="13">
        <v>4.475415</v>
      </c>
    </row>
    <row r="83" spans="1:7" ht="12.75">
      <c r="A83" s="12" t="s">
        <v>114</v>
      </c>
      <c r="B83" s="13">
        <v>0.4944</v>
      </c>
      <c r="C83" s="13"/>
      <c r="D83" s="13"/>
      <c r="E83" s="13"/>
      <c r="F83" s="13"/>
      <c r="G83" s="13">
        <v>0.4944</v>
      </c>
    </row>
    <row r="84" spans="1:7" ht="12.75">
      <c r="A84" s="12" t="s">
        <v>115</v>
      </c>
      <c r="B84" s="13">
        <v>0.19791</v>
      </c>
      <c r="C84" s="13"/>
      <c r="D84" s="13"/>
      <c r="E84" s="13"/>
      <c r="F84" s="13"/>
      <c r="G84" s="13">
        <v>0.19791</v>
      </c>
    </row>
    <row r="85" spans="1:7" ht="12.75">
      <c r="A85" s="12" t="s">
        <v>116</v>
      </c>
      <c r="B85" s="13">
        <v>0.21262</v>
      </c>
      <c r="C85" s="13"/>
      <c r="D85" s="13"/>
      <c r="E85" s="13"/>
      <c r="F85" s="13"/>
      <c r="G85" s="13">
        <v>0.21262</v>
      </c>
    </row>
    <row r="86" spans="1:7" ht="12.75">
      <c r="A86" s="12"/>
      <c r="B86" s="13"/>
      <c r="C86" s="13"/>
      <c r="D86" s="13"/>
      <c r="E86" s="13"/>
      <c r="F86" s="13"/>
      <c r="G86" s="13"/>
    </row>
    <row r="87" spans="1:7" ht="12.75">
      <c r="A87" s="10" t="s">
        <v>117</v>
      </c>
      <c r="B87" s="11">
        <v>108.029217912</v>
      </c>
      <c r="C87" s="11"/>
      <c r="D87" s="11"/>
      <c r="E87" s="11"/>
      <c r="F87" s="11"/>
      <c r="G87" s="11">
        <v>108.029217912</v>
      </c>
    </row>
    <row r="88" spans="1:7" ht="12.75">
      <c r="A88" s="12"/>
      <c r="B88" s="13"/>
      <c r="C88" s="13"/>
      <c r="D88" s="13"/>
      <c r="E88" s="13"/>
      <c r="F88" s="13"/>
      <c r="G88" s="13"/>
    </row>
    <row r="89" spans="1:7" ht="12.75">
      <c r="A89" s="12" t="s">
        <v>118</v>
      </c>
      <c r="B89" s="13">
        <v>0.09585</v>
      </c>
      <c r="C89" s="13"/>
      <c r="D89" s="13"/>
      <c r="E89" s="13"/>
      <c r="F89" s="13"/>
      <c r="G89" s="13">
        <v>0.09585</v>
      </c>
    </row>
    <row r="90" spans="1:7" ht="12.75">
      <c r="A90" s="12" t="s">
        <v>119</v>
      </c>
      <c r="B90" s="13">
        <v>0.10776</v>
      </c>
      <c r="C90" s="13"/>
      <c r="D90" s="13"/>
      <c r="E90" s="13"/>
      <c r="F90" s="13"/>
      <c r="G90" s="13">
        <v>0.10776</v>
      </c>
    </row>
    <row r="91" spans="1:7" ht="12.75">
      <c r="A91" s="12" t="s">
        <v>120</v>
      </c>
      <c r="B91" s="13">
        <v>0.96548</v>
      </c>
      <c r="C91" s="13"/>
      <c r="D91" s="13"/>
      <c r="E91" s="13"/>
      <c r="F91" s="13"/>
      <c r="G91" s="13">
        <v>0.96548</v>
      </c>
    </row>
    <row r="92" spans="1:7" ht="12.75">
      <c r="A92" s="12" t="s">
        <v>121</v>
      </c>
      <c r="B92" s="13">
        <v>2.025018502</v>
      </c>
      <c r="C92" s="13"/>
      <c r="D92" s="13"/>
      <c r="E92" s="13"/>
      <c r="F92" s="13"/>
      <c r="G92" s="13">
        <v>2.025018502</v>
      </c>
    </row>
    <row r="93" spans="1:7" ht="12.75">
      <c r="A93" s="12" t="s">
        <v>122</v>
      </c>
      <c r="B93" s="13">
        <v>2.025018502</v>
      </c>
      <c r="C93" s="13"/>
      <c r="D93" s="13"/>
      <c r="E93" s="13"/>
      <c r="F93" s="13"/>
      <c r="G93" s="13">
        <v>2.025018502</v>
      </c>
    </row>
    <row r="94" spans="1:7" ht="12.75">
      <c r="A94" s="12" t="s">
        <v>123</v>
      </c>
      <c r="B94" s="13">
        <v>0.1862</v>
      </c>
      <c r="C94" s="13"/>
      <c r="D94" s="13"/>
      <c r="E94" s="13"/>
      <c r="F94" s="13"/>
      <c r="G94" s="13">
        <v>0.1862</v>
      </c>
    </row>
    <row r="95" spans="1:7" ht="12.75">
      <c r="A95" s="12" t="s">
        <v>124</v>
      </c>
      <c r="B95" s="13">
        <v>37.25281364</v>
      </c>
      <c r="C95" s="13"/>
      <c r="D95" s="13"/>
      <c r="E95" s="13"/>
      <c r="F95" s="13"/>
      <c r="G95" s="13">
        <v>37.25281364</v>
      </c>
    </row>
    <row r="96" spans="1:7" ht="12.75">
      <c r="A96" s="12" t="s">
        <v>125</v>
      </c>
      <c r="B96" s="13">
        <v>0.719552</v>
      </c>
      <c r="C96" s="13"/>
      <c r="D96" s="13"/>
      <c r="E96" s="13"/>
      <c r="F96" s="13"/>
      <c r="G96" s="13">
        <v>0.719552</v>
      </c>
    </row>
    <row r="97" spans="1:7" ht="12.75">
      <c r="A97" s="12" t="s">
        <v>126</v>
      </c>
      <c r="B97" s="13">
        <v>62.67127057</v>
      </c>
      <c r="C97" s="13"/>
      <c r="D97" s="13"/>
      <c r="E97" s="13"/>
      <c r="F97" s="13"/>
      <c r="G97" s="13">
        <v>62.67127057</v>
      </c>
    </row>
    <row r="98" spans="1:7" ht="12.75">
      <c r="A98" s="12" t="s">
        <v>127</v>
      </c>
      <c r="B98" s="13">
        <v>0.58623</v>
      </c>
      <c r="C98" s="13"/>
      <c r="D98" s="13"/>
      <c r="E98" s="13"/>
      <c r="F98" s="13"/>
      <c r="G98" s="13">
        <v>0.58623</v>
      </c>
    </row>
    <row r="99" spans="1:7" ht="12.75">
      <c r="A99" s="12" t="s">
        <v>128</v>
      </c>
      <c r="B99" s="13">
        <v>1.007386</v>
      </c>
      <c r="C99" s="13"/>
      <c r="D99" s="13"/>
      <c r="E99" s="13"/>
      <c r="F99" s="13"/>
      <c r="G99" s="13">
        <v>1.007386</v>
      </c>
    </row>
    <row r="100" spans="1:7" ht="12.75">
      <c r="A100" s="12" t="s">
        <v>129</v>
      </c>
      <c r="B100" s="13">
        <v>0.6304172</v>
      </c>
      <c r="C100" s="13"/>
      <c r="D100" s="13"/>
      <c r="E100" s="13"/>
      <c r="F100" s="13"/>
      <c r="G100" s="13">
        <v>0.6304172</v>
      </c>
    </row>
    <row r="101" spans="1:7" ht="12.75">
      <c r="A101" s="12" t="s">
        <v>130</v>
      </c>
      <c r="B101" s="13">
        <v>0.4957272</v>
      </c>
      <c r="C101" s="13"/>
      <c r="D101" s="13"/>
      <c r="E101" s="13"/>
      <c r="F101" s="13"/>
      <c r="G101" s="13">
        <v>0.4957272</v>
      </c>
    </row>
    <row r="102" spans="1:7" ht="12.75">
      <c r="A102" s="12" t="s">
        <v>131</v>
      </c>
      <c r="B102" s="13">
        <v>1.78124</v>
      </c>
      <c r="C102" s="13"/>
      <c r="D102" s="13"/>
      <c r="E102" s="13"/>
      <c r="F102" s="13"/>
      <c r="G102" s="13">
        <v>1.78124</v>
      </c>
    </row>
    <row r="103" spans="1:7" ht="12.75">
      <c r="A103" s="12"/>
      <c r="B103" s="13"/>
      <c r="C103" s="13"/>
      <c r="D103" s="13"/>
      <c r="E103" s="13"/>
      <c r="F103" s="13"/>
      <c r="G103" s="13"/>
    </row>
    <row r="104" spans="1:7" ht="12.75">
      <c r="A104" s="10" t="s">
        <v>132</v>
      </c>
      <c r="B104" s="11">
        <v>1809.151096431</v>
      </c>
      <c r="C104" s="11"/>
      <c r="D104" s="11">
        <v>343.753742</v>
      </c>
      <c r="E104" s="11">
        <v>17.148555</v>
      </c>
      <c r="F104" s="11">
        <v>18.2803288</v>
      </c>
      <c r="G104" s="11">
        <v>1429.968470631</v>
      </c>
    </row>
    <row r="105" spans="1:7" ht="12.75">
      <c r="A105" s="12"/>
      <c r="B105" s="13"/>
      <c r="C105" s="13"/>
      <c r="D105" s="13"/>
      <c r="E105" s="13"/>
      <c r="F105" s="13"/>
      <c r="G105" s="13"/>
    </row>
    <row r="106" spans="1:7" ht="12.75">
      <c r="A106" s="12" t="s">
        <v>133</v>
      </c>
      <c r="B106" s="13">
        <v>6.014803618</v>
      </c>
      <c r="C106" s="13"/>
      <c r="D106" s="13"/>
      <c r="E106" s="13"/>
      <c r="F106" s="13">
        <v>0.0307788</v>
      </c>
      <c r="G106" s="13">
        <v>5.984024818</v>
      </c>
    </row>
    <row r="107" spans="1:7" ht="12.75">
      <c r="A107" s="12" t="s">
        <v>134</v>
      </c>
      <c r="B107" s="13">
        <v>3.338873</v>
      </c>
      <c r="C107" s="13"/>
      <c r="D107" s="13"/>
      <c r="E107" s="13"/>
      <c r="F107" s="13"/>
      <c r="G107" s="13">
        <v>3.338873</v>
      </c>
    </row>
    <row r="108" spans="1:7" ht="12.75">
      <c r="A108" s="12" t="s">
        <v>135</v>
      </c>
      <c r="B108" s="13">
        <v>1327.228842533</v>
      </c>
      <c r="C108" s="13"/>
      <c r="D108" s="13">
        <v>1.35465</v>
      </c>
      <c r="E108" s="13"/>
      <c r="F108" s="13">
        <v>18.24955</v>
      </c>
      <c r="G108" s="13">
        <v>1307.624642533</v>
      </c>
    </row>
    <row r="109" spans="1:7" ht="12.75">
      <c r="A109" s="12" t="s">
        <v>136</v>
      </c>
      <c r="B109" s="13">
        <v>0.678302</v>
      </c>
      <c r="C109" s="13"/>
      <c r="D109" s="13"/>
      <c r="E109" s="13"/>
      <c r="F109" s="13"/>
      <c r="G109" s="13">
        <v>0.678302</v>
      </c>
    </row>
    <row r="110" spans="1:7" ht="12.75">
      <c r="A110" s="12" t="s">
        <v>137</v>
      </c>
      <c r="B110" s="13">
        <v>1.399434</v>
      </c>
      <c r="C110" s="13"/>
      <c r="D110" s="13"/>
      <c r="E110" s="13"/>
      <c r="F110" s="13"/>
      <c r="G110" s="13">
        <v>1.399434</v>
      </c>
    </row>
    <row r="111" spans="1:7" ht="12.75">
      <c r="A111" s="12" t="s">
        <v>138</v>
      </c>
      <c r="B111" s="13">
        <v>81.261381438</v>
      </c>
      <c r="C111" s="13"/>
      <c r="D111" s="13"/>
      <c r="E111" s="13"/>
      <c r="F111" s="13"/>
      <c r="G111" s="13">
        <v>81.261381438</v>
      </c>
    </row>
    <row r="112" spans="1:7" ht="12.75">
      <c r="A112" s="12" t="s">
        <v>139</v>
      </c>
      <c r="B112" s="13">
        <v>2.00419</v>
      </c>
      <c r="C112" s="13"/>
      <c r="D112" s="13"/>
      <c r="E112" s="13"/>
      <c r="F112" s="13"/>
      <c r="G112" s="13">
        <v>2.00419</v>
      </c>
    </row>
    <row r="113" spans="1:7" ht="12.75">
      <c r="A113" s="12" t="s">
        <v>140</v>
      </c>
      <c r="B113" s="13">
        <v>0.500778</v>
      </c>
      <c r="C113" s="13"/>
      <c r="D113" s="13"/>
      <c r="E113" s="13"/>
      <c r="F113" s="13"/>
      <c r="G113" s="13">
        <v>0.500778</v>
      </c>
    </row>
    <row r="114" spans="1:7" ht="12.75">
      <c r="A114" s="12" t="s">
        <v>141</v>
      </c>
      <c r="B114" s="13">
        <v>364.157676</v>
      </c>
      <c r="C114" s="13"/>
      <c r="D114" s="13">
        <v>342.399092</v>
      </c>
      <c r="E114" s="13">
        <v>17.148555</v>
      </c>
      <c r="F114" s="13"/>
      <c r="G114" s="13">
        <v>4.610029</v>
      </c>
    </row>
    <row r="115" spans="1:7" ht="12.75">
      <c r="A115" s="12" t="s">
        <v>142</v>
      </c>
      <c r="B115" s="13">
        <v>5.242771842</v>
      </c>
      <c r="C115" s="13"/>
      <c r="D115" s="13"/>
      <c r="E115" s="13"/>
      <c r="F115" s="13"/>
      <c r="G115" s="13">
        <v>5.242771842</v>
      </c>
    </row>
    <row r="116" spans="1:7" ht="12.75">
      <c r="A116" s="12" t="s">
        <v>143</v>
      </c>
      <c r="B116" s="13">
        <v>4.432063842</v>
      </c>
      <c r="C116" s="13"/>
      <c r="D116" s="13"/>
      <c r="E116" s="13"/>
      <c r="F116" s="13"/>
      <c r="G116" s="13">
        <v>4.432063842</v>
      </c>
    </row>
    <row r="117" spans="1:7" ht="12.75">
      <c r="A117" s="12" t="s">
        <v>144</v>
      </c>
      <c r="B117" s="13">
        <v>7.416404</v>
      </c>
      <c r="C117" s="13"/>
      <c r="D117" s="13"/>
      <c r="E117" s="13"/>
      <c r="F117" s="13"/>
      <c r="G117" s="13">
        <v>7.416404</v>
      </c>
    </row>
    <row r="118" spans="1:7" ht="12.75">
      <c r="A118" s="12" t="s">
        <v>145</v>
      </c>
      <c r="B118" s="13">
        <v>6.559464</v>
      </c>
      <c r="C118" s="13"/>
      <c r="D118" s="13"/>
      <c r="E118" s="13"/>
      <c r="F118" s="13"/>
      <c r="G118" s="13">
        <v>6.559464</v>
      </c>
    </row>
    <row r="119" spans="1:7" ht="12.75">
      <c r="A119" s="12" t="s">
        <v>146</v>
      </c>
      <c r="B119" s="13">
        <v>4.770637</v>
      </c>
      <c r="C119" s="13"/>
      <c r="D119" s="13"/>
      <c r="E119" s="13"/>
      <c r="F119" s="13"/>
      <c r="G119" s="13">
        <v>4.770637</v>
      </c>
    </row>
    <row r="120" spans="1:7" ht="12.75">
      <c r="A120" s="12" t="s">
        <v>147</v>
      </c>
      <c r="B120" s="13">
        <v>1.162649</v>
      </c>
      <c r="C120" s="13"/>
      <c r="D120" s="13"/>
      <c r="E120" s="13"/>
      <c r="F120" s="13"/>
      <c r="G120" s="13">
        <v>1.162649</v>
      </c>
    </row>
    <row r="121" spans="1:7" ht="12.75">
      <c r="A121" s="12" t="s">
        <v>148</v>
      </c>
      <c r="B121" s="13">
        <v>1.4175</v>
      </c>
      <c r="C121" s="13"/>
      <c r="D121" s="13"/>
      <c r="E121" s="13"/>
      <c r="F121" s="13"/>
      <c r="G121" s="13">
        <v>1.4175</v>
      </c>
    </row>
    <row r="122" spans="1:7" ht="12.75">
      <c r="A122" s="12" t="s">
        <v>149</v>
      </c>
      <c r="B122" s="13">
        <v>2.556854</v>
      </c>
      <c r="C122" s="13"/>
      <c r="D122" s="13"/>
      <c r="E122" s="13"/>
      <c r="F122" s="13"/>
      <c r="G122" s="13">
        <v>2.556854</v>
      </c>
    </row>
    <row r="123" spans="1:7" ht="12.75">
      <c r="A123" s="12"/>
      <c r="B123" s="13"/>
      <c r="C123" s="13"/>
      <c r="D123" s="13"/>
      <c r="E123" s="13"/>
      <c r="F123" s="13"/>
      <c r="G123" s="13"/>
    </row>
    <row r="124" spans="1:7" ht="12.75">
      <c r="A124" s="10" t="s">
        <v>150</v>
      </c>
      <c r="B124" s="11">
        <v>9.1397259</v>
      </c>
      <c r="C124" s="11"/>
      <c r="D124" s="11"/>
      <c r="E124" s="11">
        <v>0.048726</v>
      </c>
      <c r="F124" s="11"/>
      <c r="G124" s="11">
        <v>9.0909999</v>
      </c>
    </row>
    <row r="125" spans="1:7" ht="12.75">
      <c r="A125" s="12"/>
      <c r="B125" s="13"/>
      <c r="C125" s="13"/>
      <c r="D125" s="13"/>
      <c r="E125" s="13"/>
      <c r="F125" s="13"/>
      <c r="G125" s="13"/>
    </row>
    <row r="126" spans="1:7" ht="12.75">
      <c r="A126" s="12" t="s">
        <v>151</v>
      </c>
      <c r="B126" s="13"/>
      <c r="C126" s="13"/>
      <c r="D126" s="13"/>
      <c r="E126" s="13"/>
      <c r="F126" s="13"/>
      <c r="G126" s="13"/>
    </row>
    <row r="127" spans="1:7" ht="12.75">
      <c r="A127" s="12" t="s">
        <v>152</v>
      </c>
      <c r="B127" s="13">
        <v>1.42003</v>
      </c>
      <c r="C127" s="13"/>
      <c r="D127" s="13"/>
      <c r="E127" s="13"/>
      <c r="F127" s="13"/>
      <c r="G127" s="13">
        <v>1.42003</v>
      </c>
    </row>
    <row r="128" spans="1:7" ht="12.75">
      <c r="A128" s="12" t="s">
        <v>153</v>
      </c>
      <c r="B128" s="13">
        <v>0.351716</v>
      </c>
      <c r="C128" s="13"/>
      <c r="D128" s="13"/>
      <c r="E128" s="13"/>
      <c r="F128" s="13"/>
      <c r="G128" s="13">
        <v>0.351716</v>
      </c>
    </row>
    <row r="129" spans="1:7" ht="12.75">
      <c r="A129" s="12" t="s">
        <v>154</v>
      </c>
      <c r="B129" s="13">
        <v>2.110408</v>
      </c>
      <c r="C129" s="13"/>
      <c r="D129" s="13"/>
      <c r="E129" s="13">
        <v>0.048726</v>
      </c>
      <c r="F129" s="13"/>
      <c r="G129" s="13">
        <v>2.061682</v>
      </c>
    </row>
    <row r="130" spans="1:7" ht="12.75">
      <c r="A130" s="12" t="s">
        <v>155</v>
      </c>
      <c r="B130" s="13">
        <v>1.716152</v>
      </c>
      <c r="C130" s="13"/>
      <c r="D130" s="13"/>
      <c r="E130" s="13"/>
      <c r="F130" s="13"/>
      <c r="G130" s="13">
        <v>1.716152</v>
      </c>
    </row>
    <row r="131" spans="1:7" ht="12.75">
      <c r="A131" s="12" t="s">
        <v>156</v>
      </c>
      <c r="B131" s="13">
        <v>0.356532</v>
      </c>
      <c r="C131" s="13"/>
      <c r="D131" s="13"/>
      <c r="E131" s="13"/>
      <c r="F131" s="13"/>
      <c r="G131" s="13">
        <v>0.356532</v>
      </c>
    </row>
    <row r="132" spans="1:7" ht="12.75">
      <c r="A132" s="12" t="s">
        <v>157</v>
      </c>
      <c r="B132" s="13"/>
      <c r="C132" s="13"/>
      <c r="D132" s="13"/>
      <c r="E132" s="13"/>
      <c r="F132" s="13"/>
      <c r="G132" s="13"/>
    </row>
    <row r="133" spans="1:7" ht="12.75">
      <c r="A133" s="12" t="s">
        <v>158</v>
      </c>
      <c r="B133" s="13">
        <v>0.178545</v>
      </c>
      <c r="C133" s="13"/>
      <c r="D133" s="13"/>
      <c r="E133" s="13"/>
      <c r="F133" s="13"/>
      <c r="G133" s="13">
        <v>0.178545</v>
      </c>
    </row>
    <row r="134" spans="1:7" ht="12.75">
      <c r="A134" s="12" t="s">
        <v>159</v>
      </c>
      <c r="B134" s="13"/>
      <c r="C134" s="13"/>
      <c r="D134" s="13"/>
      <c r="E134" s="13"/>
      <c r="F134" s="13"/>
      <c r="G134" s="13"/>
    </row>
    <row r="135" spans="1:7" ht="12.75">
      <c r="A135" s="12" t="s">
        <v>160</v>
      </c>
      <c r="B135" s="13">
        <v>0.1314885</v>
      </c>
      <c r="C135" s="13"/>
      <c r="D135" s="13"/>
      <c r="E135" s="13"/>
      <c r="F135" s="13"/>
      <c r="G135" s="13">
        <v>0.1314885</v>
      </c>
    </row>
    <row r="136" spans="1:7" ht="12.75">
      <c r="A136" s="12" t="s">
        <v>161</v>
      </c>
      <c r="B136" s="13"/>
      <c r="C136" s="13"/>
      <c r="D136" s="13"/>
      <c r="E136" s="13"/>
      <c r="F136" s="13"/>
      <c r="G136" s="13"/>
    </row>
    <row r="137" spans="1:7" ht="12.75">
      <c r="A137" s="12" t="s">
        <v>162</v>
      </c>
      <c r="B137" s="13">
        <v>4.5910064</v>
      </c>
      <c r="C137" s="13"/>
      <c r="D137" s="13"/>
      <c r="E137" s="13"/>
      <c r="F137" s="13"/>
      <c r="G137" s="13">
        <v>4.5910064</v>
      </c>
    </row>
    <row r="138" spans="1:7" ht="12.75">
      <c r="A138" s="12" t="s">
        <v>163</v>
      </c>
      <c r="B138" s="13"/>
      <c r="C138" s="13"/>
      <c r="D138" s="13"/>
      <c r="E138" s="13"/>
      <c r="F138" s="13"/>
      <c r="G138" s="13"/>
    </row>
    <row r="139" spans="1:7" ht="12.75">
      <c r="A139" s="12"/>
      <c r="B139" s="13"/>
      <c r="C139" s="13"/>
      <c r="D139" s="13"/>
      <c r="E139" s="13"/>
      <c r="F139" s="13"/>
      <c r="G139" s="13"/>
    </row>
    <row r="140" spans="1:7" ht="12.75">
      <c r="A140" s="10" t="s">
        <v>164</v>
      </c>
      <c r="B140" s="11">
        <v>34.1931277</v>
      </c>
      <c r="C140" s="11"/>
      <c r="D140" s="11"/>
      <c r="E140" s="11"/>
      <c r="F140" s="11"/>
      <c r="G140" s="11">
        <v>34.1931277</v>
      </c>
    </row>
    <row r="141" spans="1:7" ht="12.75">
      <c r="A141" s="10"/>
      <c r="B141" s="11"/>
      <c r="C141" s="11"/>
      <c r="D141" s="11"/>
      <c r="E141" s="11"/>
      <c r="F141" s="11"/>
      <c r="G141" s="11"/>
    </row>
    <row r="142" spans="1:7" ht="12.75">
      <c r="A142" s="12" t="s">
        <v>165</v>
      </c>
      <c r="B142" s="13">
        <v>0.95666</v>
      </c>
      <c r="C142" s="13"/>
      <c r="D142" s="13"/>
      <c r="E142" s="13"/>
      <c r="F142" s="13"/>
      <c r="G142" s="13">
        <v>0.95666</v>
      </c>
    </row>
    <row r="143" spans="1:7" ht="12.75">
      <c r="A143" s="12" t="s">
        <v>166</v>
      </c>
      <c r="B143" s="13">
        <v>2.16047</v>
      </c>
      <c r="C143" s="13"/>
      <c r="D143" s="13"/>
      <c r="E143" s="13"/>
      <c r="F143" s="13"/>
      <c r="G143" s="13">
        <v>2.16047</v>
      </c>
    </row>
    <row r="144" spans="1:7" ht="12.75">
      <c r="A144" s="12" t="s">
        <v>167</v>
      </c>
      <c r="B144" s="13">
        <v>0.672012</v>
      </c>
      <c r="C144" s="13"/>
      <c r="D144" s="13"/>
      <c r="E144" s="13"/>
      <c r="F144" s="13"/>
      <c r="G144" s="13">
        <v>0.672012</v>
      </c>
    </row>
    <row r="145" spans="1:7" ht="12.75">
      <c r="A145" s="12" t="s">
        <v>168</v>
      </c>
      <c r="B145" s="13">
        <v>0.2775</v>
      </c>
      <c r="C145" s="13"/>
      <c r="D145" s="13"/>
      <c r="E145" s="13"/>
      <c r="F145" s="13"/>
      <c r="G145" s="13">
        <v>0.2775</v>
      </c>
    </row>
    <row r="146" spans="1:7" ht="12.75">
      <c r="A146" s="12" t="s">
        <v>169</v>
      </c>
      <c r="B146" s="13">
        <v>0.331827</v>
      </c>
      <c r="C146" s="13"/>
      <c r="D146" s="13"/>
      <c r="E146" s="13"/>
      <c r="F146" s="13"/>
      <c r="G146" s="13">
        <v>0.331827</v>
      </c>
    </row>
    <row r="147" spans="1:7" ht="12.75">
      <c r="A147" s="12" t="s">
        <v>170</v>
      </c>
      <c r="B147" s="13">
        <v>0.7755</v>
      </c>
      <c r="C147" s="13"/>
      <c r="D147" s="13"/>
      <c r="E147" s="13"/>
      <c r="F147" s="13"/>
      <c r="G147" s="13">
        <v>0.7755</v>
      </c>
    </row>
    <row r="148" spans="1:7" ht="12.75">
      <c r="A148" s="12" t="s">
        <v>171</v>
      </c>
      <c r="B148" s="13">
        <v>0.219764</v>
      </c>
      <c r="C148" s="13"/>
      <c r="D148" s="13"/>
      <c r="E148" s="13"/>
      <c r="F148" s="13"/>
      <c r="G148" s="13">
        <v>0.219764</v>
      </c>
    </row>
    <row r="149" spans="1:7" ht="12.75">
      <c r="A149" s="12" t="s">
        <v>172</v>
      </c>
      <c r="B149" s="13">
        <v>25.3234707</v>
      </c>
      <c r="C149" s="13"/>
      <c r="D149" s="13"/>
      <c r="E149" s="13"/>
      <c r="F149" s="13"/>
      <c r="G149" s="13">
        <v>25.3234707</v>
      </c>
    </row>
    <row r="150" spans="1:7" ht="12.75">
      <c r="A150" s="12" t="s">
        <v>173</v>
      </c>
      <c r="B150" s="13"/>
      <c r="C150" s="13"/>
      <c r="D150" s="13"/>
      <c r="E150" s="13"/>
      <c r="F150" s="13"/>
      <c r="G150" s="13"/>
    </row>
    <row r="151" spans="1:7" ht="12.75">
      <c r="A151" s="12" t="s">
        <v>174</v>
      </c>
      <c r="B151" s="13"/>
      <c r="C151" s="13"/>
      <c r="D151" s="13"/>
      <c r="E151" s="13"/>
      <c r="F151" s="13"/>
      <c r="G151" s="13"/>
    </row>
    <row r="152" spans="1:7" ht="12.75">
      <c r="A152" s="12" t="s">
        <v>175</v>
      </c>
      <c r="B152" s="13"/>
      <c r="C152" s="13"/>
      <c r="D152" s="13"/>
      <c r="E152" s="13"/>
      <c r="F152" s="13"/>
      <c r="G152" s="13"/>
    </row>
    <row r="153" spans="1:7" ht="12.75">
      <c r="A153" s="12" t="s">
        <v>176</v>
      </c>
      <c r="B153" s="13">
        <v>0.995505</v>
      </c>
      <c r="C153" s="13"/>
      <c r="D153" s="13"/>
      <c r="E153" s="13"/>
      <c r="F153" s="13"/>
      <c r="G153" s="13">
        <v>0.995505</v>
      </c>
    </row>
    <row r="154" spans="1:7" ht="12.75">
      <c r="A154" s="12" t="s">
        <v>177</v>
      </c>
      <c r="B154" s="13">
        <v>1.98888</v>
      </c>
      <c r="C154" s="13"/>
      <c r="D154" s="13"/>
      <c r="E154" s="13"/>
      <c r="F154" s="13"/>
      <c r="G154" s="13">
        <v>1.98888</v>
      </c>
    </row>
    <row r="155" spans="1:7" ht="12.75">
      <c r="A155" s="12" t="s">
        <v>178</v>
      </c>
      <c r="B155" s="13">
        <v>0.150563</v>
      </c>
      <c r="C155" s="13"/>
      <c r="D155" s="13"/>
      <c r="E155" s="13"/>
      <c r="F155" s="13"/>
      <c r="G155" s="13">
        <v>0.150563</v>
      </c>
    </row>
    <row r="156" spans="1:7" ht="12.75">
      <c r="A156" s="12" t="s">
        <v>179</v>
      </c>
      <c r="B156" s="13">
        <v>0.340976</v>
      </c>
      <c r="C156" s="13"/>
      <c r="D156" s="13"/>
      <c r="E156" s="13"/>
      <c r="F156" s="13"/>
      <c r="G156" s="13">
        <v>0.340976</v>
      </c>
    </row>
    <row r="157" spans="1:7" ht="12.75">
      <c r="A157" s="12"/>
      <c r="B157" s="13"/>
      <c r="C157" s="13"/>
      <c r="D157" s="13"/>
      <c r="E157" s="13"/>
      <c r="F157" s="13"/>
      <c r="G157" s="13"/>
    </row>
    <row r="158" spans="1:7" ht="12.75">
      <c r="A158" s="10" t="s">
        <v>180</v>
      </c>
      <c r="B158" s="11">
        <v>270.60942278</v>
      </c>
      <c r="C158" s="11"/>
      <c r="D158" s="11"/>
      <c r="E158" s="11">
        <v>7.390228</v>
      </c>
      <c r="F158" s="11"/>
      <c r="G158" s="11">
        <v>263.21919478</v>
      </c>
    </row>
    <row r="159" spans="1:7" ht="12.75">
      <c r="A159" s="10"/>
      <c r="B159" s="11"/>
      <c r="C159" s="11"/>
      <c r="D159" s="11"/>
      <c r="E159" s="11"/>
      <c r="F159" s="11"/>
      <c r="G159" s="11"/>
    </row>
    <row r="160" spans="1:7" ht="12.75">
      <c r="A160" s="12" t="s">
        <v>181</v>
      </c>
      <c r="B160" s="13">
        <v>0.326496</v>
      </c>
      <c r="C160" s="13"/>
      <c r="D160" s="13"/>
      <c r="E160" s="13"/>
      <c r="F160" s="13"/>
      <c r="G160" s="13">
        <v>0.326496</v>
      </c>
    </row>
    <row r="161" spans="1:7" ht="12.75">
      <c r="A161" s="12" t="s">
        <v>182</v>
      </c>
      <c r="B161" s="13">
        <v>9.540714</v>
      </c>
      <c r="C161" s="13"/>
      <c r="D161" s="13"/>
      <c r="E161" s="13">
        <v>7.390228</v>
      </c>
      <c r="F161" s="13"/>
      <c r="G161" s="13">
        <v>2.150486</v>
      </c>
    </row>
    <row r="162" spans="1:7" ht="12.75">
      <c r="A162" s="12" t="s">
        <v>183</v>
      </c>
      <c r="B162" s="13">
        <v>0.363939</v>
      </c>
      <c r="C162" s="13"/>
      <c r="D162" s="13"/>
      <c r="E162" s="13"/>
      <c r="F162" s="13"/>
      <c r="G162" s="13">
        <v>0.363939</v>
      </c>
    </row>
    <row r="163" spans="1:7" ht="12.75">
      <c r="A163" s="12" t="s">
        <v>184</v>
      </c>
      <c r="B163" s="13">
        <v>0.17094</v>
      </c>
      <c r="C163" s="13"/>
      <c r="D163" s="13"/>
      <c r="E163" s="13"/>
      <c r="F163" s="13"/>
      <c r="G163" s="13">
        <v>0.17094</v>
      </c>
    </row>
    <row r="164" spans="1:7" ht="12.75">
      <c r="A164" s="12" t="s">
        <v>185</v>
      </c>
      <c r="B164" s="13">
        <v>2.701679</v>
      </c>
      <c r="C164" s="13"/>
      <c r="D164" s="13"/>
      <c r="E164" s="13"/>
      <c r="F164" s="13"/>
      <c r="G164" s="13">
        <v>2.701679</v>
      </c>
    </row>
    <row r="165" spans="1:7" ht="12.75">
      <c r="A165" s="12" t="s">
        <v>186</v>
      </c>
      <c r="B165" s="13">
        <v>0.562069</v>
      </c>
      <c r="C165" s="13"/>
      <c r="D165" s="13"/>
      <c r="E165" s="13"/>
      <c r="F165" s="13"/>
      <c r="G165" s="13">
        <v>0.562069</v>
      </c>
    </row>
    <row r="166" spans="1:7" ht="12.75">
      <c r="A166" s="12" t="s">
        <v>187</v>
      </c>
      <c r="B166" s="13"/>
      <c r="C166" s="13"/>
      <c r="D166" s="13"/>
      <c r="E166" s="13"/>
      <c r="F166" s="13"/>
      <c r="G166" s="13"/>
    </row>
    <row r="167" spans="1:7" ht="12.75">
      <c r="A167" s="12" t="s">
        <v>188</v>
      </c>
      <c r="B167" s="13"/>
      <c r="C167" s="13"/>
      <c r="D167" s="13"/>
      <c r="E167" s="13"/>
      <c r="F167" s="13"/>
      <c r="G167" s="13"/>
    </row>
    <row r="168" spans="1:7" ht="12.75">
      <c r="A168" s="12" t="s">
        <v>189</v>
      </c>
      <c r="B168" s="13"/>
      <c r="C168" s="13"/>
      <c r="D168" s="13"/>
      <c r="E168" s="13"/>
      <c r="F168" s="13"/>
      <c r="G168" s="13"/>
    </row>
    <row r="169" spans="1:7" ht="12.75">
      <c r="A169" s="12" t="s">
        <v>190</v>
      </c>
      <c r="B169" s="13">
        <v>247.613374</v>
      </c>
      <c r="C169" s="13"/>
      <c r="D169" s="13"/>
      <c r="E169" s="13"/>
      <c r="F169" s="13"/>
      <c r="G169" s="13">
        <v>247.613374</v>
      </c>
    </row>
    <row r="170" spans="1:7" ht="12.75">
      <c r="A170" s="12" t="s">
        <v>191</v>
      </c>
      <c r="B170" s="13">
        <v>2.3510929</v>
      </c>
      <c r="C170" s="13"/>
      <c r="D170" s="13"/>
      <c r="E170" s="13"/>
      <c r="F170" s="13"/>
      <c r="G170" s="13">
        <v>2.3510929</v>
      </c>
    </row>
    <row r="171" spans="1:7" ht="12.75">
      <c r="A171" s="12" t="s">
        <v>192</v>
      </c>
      <c r="B171" s="13">
        <v>1.5673265</v>
      </c>
      <c r="C171" s="13"/>
      <c r="D171" s="13"/>
      <c r="E171" s="13"/>
      <c r="F171" s="13"/>
      <c r="G171" s="13">
        <v>1.5673265</v>
      </c>
    </row>
    <row r="172" spans="1:7" ht="12.75">
      <c r="A172" s="12" t="s">
        <v>193</v>
      </c>
      <c r="B172" s="13">
        <v>0.14598</v>
      </c>
      <c r="C172" s="13"/>
      <c r="D172" s="13"/>
      <c r="E172" s="13"/>
      <c r="F172" s="13"/>
      <c r="G172" s="13">
        <v>0.14598</v>
      </c>
    </row>
    <row r="173" spans="1:7" ht="12.75">
      <c r="A173" s="12" t="s">
        <v>194</v>
      </c>
      <c r="B173" s="13">
        <v>0.278834</v>
      </c>
      <c r="C173" s="13"/>
      <c r="D173" s="13"/>
      <c r="E173" s="13"/>
      <c r="F173" s="13"/>
      <c r="G173" s="13">
        <v>0.278834</v>
      </c>
    </row>
    <row r="174" spans="1:7" ht="12.75">
      <c r="A174" s="12" t="s">
        <v>195</v>
      </c>
      <c r="B174" s="13">
        <v>0.739272</v>
      </c>
      <c r="C174" s="13"/>
      <c r="D174" s="13"/>
      <c r="E174" s="13"/>
      <c r="F174" s="13"/>
      <c r="G174" s="13">
        <v>0.739272</v>
      </c>
    </row>
    <row r="175" spans="1:7" ht="12.75">
      <c r="A175" s="12" t="s">
        <v>196</v>
      </c>
      <c r="B175" s="13">
        <v>1.788348</v>
      </c>
      <c r="C175" s="13"/>
      <c r="D175" s="13"/>
      <c r="E175" s="13"/>
      <c r="F175" s="13"/>
      <c r="G175" s="13">
        <v>1.788348</v>
      </c>
    </row>
    <row r="176" spans="1:7" ht="12.75">
      <c r="A176" s="12" t="s">
        <v>197</v>
      </c>
      <c r="B176" s="13">
        <v>1.788348</v>
      </c>
      <c r="C176" s="13"/>
      <c r="D176" s="13"/>
      <c r="E176" s="13"/>
      <c r="F176" s="13"/>
      <c r="G176" s="13">
        <v>1.788348</v>
      </c>
    </row>
    <row r="177" spans="1:7" ht="12.75">
      <c r="A177" s="12" t="s">
        <v>198</v>
      </c>
      <c r="B177" s="13">
        <v>0.492116</v>
      </c>
      <c r="C177" s="13"/>
      <c r="D177" s="13"/>
      <c r="E177" s="13"/>
      <c r="F177" s="13"/>
      <c r="G177" s="13">
        <v>0.492116</v>
      </c>
    </row>
    <row r="178" spans="1:7" ht="12.75">
      <c r="A178" s="12" t="s">
        <v>199</v>
      </c>
      <c r="B178" s="13">
        <v>2.9656</v>
      </c>
      <c r="C178" s="13"/>
      <c r="D178" s="13"/>
      <c r="E178" s="13"/>
      <c r="F178" s="13"/>
      <c r="G178" s="13">
        <v>2.9656</v>
      </c>
    </row>
    <row r="179" spans="1:7" ht="12.75">
      <c r="A179" s="12" t="s">
        <v>200</v>
      </c>
      <c r="B179" s="13">
        <v>0.251639</v>
      </c>
      <c r="C179" s="13"/>
      <c r="D179" s="13"/>
      <c r="E179" s="13"/>
      <c r="F179" s="13"/>
      <c r="G179" s="13">
        <v>0.251639</v>
      </c>
    </row>
    <row r="180" spans="1:7" ht="12.75">
      <c r="A180" s="12" t="s">
        <v>201</v>
      </c>
      <c r="B180" s="13">
        <v>0.17651088</v>
      </c>
      <c r="C180" s="13"/>
      <c r="D180" s="13"/>
      <c r="E180" s="13"/>
      <c r="F180" s="13"/>
      <c r="G180" s="13">
        <v>0.17651088</v>
      </c>
    </row>
    <row r="181" spans="1:7" ht="12.75">
      <c r="A181" s="12" t="s">
        <v>202</v>
      </c>
      <c r="B181" s="13">
        <v>0.311759</v>
      </c>
      <c r="C181" s="13"/>
      <c r="D181" s="13"/>
      <c r="E181" s="13"/>
      <c r="F181" s="13"/>
      <c r="G181" s="13">
        <v>0.311759</v>
      </c>
    </row>
    <row r="182" spans="1:7" ht="12.75">
      <c r="A182" s="12"/>
      <c r="B182" s="13"/>
      <c r="C182" s="13"/>
      <c r="D182" s="13"/>
      <c r="E182" s="13"/>
      <c r="F182" s="13"/>
      <c r="G182" s="13"/>
    </row>
    <row r="183" spans="1:7" ht="12.75">
      <c r="A183" s="10" t="s">
        <v>203</v>
      </c>
      <c r="B183" s="11">
        <v>52.371556984</v>
      </c>
      <c r="C183" s="11"/>
      <c r="D183" s="11"/>
      <c r="E183" s="11"/>
      <c r="F183" s="11">
        <v>2.83816362</v>
      </c>
      <c r="G183" s="11">
        <v>49.533393364</v>
      </c>
    </row>
    <row r="184" spans="1:7" ht="12.75">
      <c r="A184" s="12"/>
      <c r="B184" s="13"/>
      <c r="C184" s="13"/>
      <c r="D184" s="13"/>
      <c r="E184" s="13"/>
      <c r="F184" s="13"/>
      <c r="G184" s="13"/>
    </row>
    <row r="185" spans="1:7" ht="12.75">
      <c r="A185" s="12" t="s">
        <v>204</v>
      </c>
      <c r="B185" s="13">
        <v>0.740805</v>
      </c>
      <c r="C185" s="13"/>
      <c r="D185" s="13"/>
      <c r="E185" s="13"/>
      <c r="F185" s="13"/>
      <c r="G185" s="13">
        <v>0.740805</v>
      </c>
    </row>
    <row r="186" spans="1:7" ht="12.75">
      <c r="A186" s="12" t="s">
        <v>205</v>
      </c>
      <c r="B186" s="13">
        <v>12.7352477</v>
      </c>
      <c r="C186" s="13"/>
      <c r="D186" s="13"/>
      <c r="E186" s="13"/>
      <c r="F186" s="13"/>
      <c r="G186" s="13">
        <v>12.7352477</v>
      </c>
    </row>
    <row r="187" spans="1:7" ht="12.75">
      <c r="A187" s="12" t="s">
        <v>206</v>
      </c>
      <c r="B187" s="13">
        <v>12.7352477</v>
      </c>
      <c r="C187" s="13"/>
      <c r="D187" s="13"/>
      <c r="E187" s="13"/>
      <c r="F187" s="13"/>
      <c r="G187" s="13">
        <v>12.7352477</v>
      </c>
    </row>
    <row r="188" spans="1:7" ht="12.75">
      <c r="A188" s="12" t="s">
        <v>207</v>
      </c>
      <c r="B188" s="13">
        <v>0.40725</v>
      </c>
      <c r="C188" s="13"/>
      <c r="D188" s="13"/>
      <c r="E188" s="13"/>
      <c r="F188" s="13"/>
      <c r="G188" s="13">
        <v>0.40725</v>
      </c>
    </row>
    <row r="189" spans="1:7" ht="12.75">
      <c r="A189" s="12" t="s">
        <v>208</v>
      </c>
      <c r="B189" s="13">
        <v>3.537996</v>
      </c>
      <c r="C189" s="13"/>
      <c r="D189" s="13"/>
      <c r="E189" s="13"/>
      <c r="F189" s="13"/>
      <c r="G189" s="13">
        <v>3.537996</v>
      </c>
    </row>
    <row r="190" spans="1:7" ht="12.75">
      <c r="A190" s="12" t="s">
        <v>209</v>
      </c>
      <c r="B190" s="13">
        <v>7.35259262</v>
      </c>
      <c r="C190" s="13"/>
      <c r="D190" s="13"/>
      <c r="E190" s="13"/>
      <c r="F190" s="13">
        <v>2.83816362</v>
      </c>
      <c r="G190" s="13">
        <v>4.514429</v>
      </c>
    </row>
    <row r="191" spans="1:7" ht="12.75">
      <c r="A191" s="12" t="s">
        <v>210</v>
      </c>
      <c r="B191" s="13">
        <v>3.499692</v>
      </c>
      <c r="C191" s="13"/>
      <c r="D191" s="13"/>
      <c r="E191" s="13"/>
      <c r="F191" s="13"/>
      <c r="G191" s="13">
        <v>3.499692</v>
      </c>
    </row>
    <row r="192" spans="1:7" ht="12.75">
      <c r="A192" s="12" t="s">
        <v>211</v>
      </c>
      <c r="B192" s="13">
        <v>0.257452</v>
      </c>
      <c r="C192" s="13"/>
      <c r="D192" s="13"/>
      <c r="E192" s="13"/>
      <c r="F192" s="13"/>
      <c r="G192" s="13">
        <v>0.257452</v>
      </c>
    </row>
    <row r="193" spans="1:7" ht="12.75">
      <c r="A193" s="12" t="s">
        <v>212</v>
      </c>
      <c r="B193" s="13">
        <v>4.63178733</v>
      </c>
      <c r="C193" s="13"/>
      <c r="D193" s="13"/>
      <c r="E193" s="13"/>
      <c r="F193" s="13"/>
      <c r="G193" s="13">
        <v>4.63178733</v>
      </c>
    </row>
    <row r="194" spans="1:7" ht="12.75">
      <c r="A194" s="12" t="s">
        <v>213</v>
      </c>
      <c r="B194" s="13">
        <v>3.15368933</v>
      </c>
      <c r="C194" s="13"/>
      <c r="D194" s="13"/>
      <c r="E194" s="13"/>
      <c r="F194" s="13"/>
      <c r="G194" s="13">
        <v>3.15368933</v>
      </c>
    </row>
    <row r="195" spans="1:7" ht="12.75">
      <c r="A195" s="12" t="s">
        <v>214</v>
      </c>
      <c r="B195" s="13">
        <v>1.491435</v>
      </c>
      <c r="C195" s="13"/>
      <c r="D195" s="13"/>
      <c r="E195" s="13"/>
      <c r="F195" s="13"/>
      <c r="G195" s="13">
        <v>1.491435</v>
      </c>
    </row>
    <row r="196" spans="1:7" ht="12.75">
      <c r="A196" s="12" t="s">
        <v>215</v>
      </c>
      <c r="B196" s="13">
        <v>20.073867334</v>
      </c>
      <c r="C196" s="13"/>
      <c r="D196" s="13"/>
      <c r="E196" s="13"/>
      <c r="F196" s="13"/>
      <c r="G196" s="13">
        <v>20.073867334</v>
      </c>
    </row>
    <row r="197" spans="1:7" ht="12.75">
      <c r="A197" s="12" t="s">
        <v>216</v>
      </c>
      <c r="B197" s="13">
        <v>17.72228296</v>
      </c>
      <c r="C197" s="13"/>
      <c r="D197" s="13"/>
      <c r="E197" s="13"/>
      <c r="F197" s="13"/>
      <c r="G197" s="13">
        <v>17.72228296</v>
      </c>
    </row>
    <row r="198" spans="1:7" ht="12.75">
      <c r="A198" s="12" t="s">
        <v>217</v>
      </c>
      <c r="B198" s="13">
        <v>1.143124</v>
      </c>
      <c r="C198" s="13"/>
      <c r="D198" s="13"/>
      <c r="E198" s="13"/>
      <c r="F198" s="13"/>
      <c r="G198" s="13">
        <v>1.143124</v>
      </c>
    </row>
    <row r="199" spans="1:7" ht="12.75">
      <c r="A199" s="12"/>
      <c r="B199" s="13"/>
      <c r="C199" s="13"/>
      <c r="D199" s="13"/>
      <c r="E199" s="13"/>
      <c r="F199" s="13"/>
      <c r="G199" s="13"/>
    </row>
    <row r="200" spans="1:7" ht="12.75">
      <c r="A200" s="10" t="s">
        <v>218</v>
      </c>
      <c r="B200" s="11">
        <v>96.00276058</v>
      </c>
      <c r="C200" s="11"/>
      <c r="D200" s="11"/>
      <c r="E200" s="11"/>
      <c r="F200" s="11"/>
      <c r="G200" s="11">
        <v>96.00276058</v>
      </c>
    </row>
    <row r="201" spans="1:7" ht="12.75">
      <c r="A201" s="12"/>
      <c r="B201" s="13"/>
      <c r="C201" s="13"/>
      <c r="D201" s="13"/>
      <c r="E201" s="13"/>
      <c r="F201" s="13"/>
      <c r="G201" s="13"/>
    </row>
    <row r="202" spans="1:7" ht="12.75">
      <c r="A202" s="12" t="s">
        <v>219</v>
      </c>
      <c r="B202" s="13">
        <v>1.01519698</v>
      </c>
      <c r="C202" s="13"/>
      <c r="D202" s="13"/>
      <c r="E202" s="13"/>
      <c r="F202" s="13"/>
      <c r="G202" s="13">
        <v>1.01519698</v>
      </c>
    </row>
    <row r="203" spans="1:7" ht="12.75">
      <c r="A203" s="12" t="s">
        <v>220</v>
      </c>
      <c r="B203" s="13">
        <v>0.09555</v>
      </c>
      <c r="C203" s="13"/>
      <c r="D203" s="13"/>
      <c r="E203" s="13"/>
      <c r="F203" s="13"/>
      <c r="G203" s="13">
        <v>0.09555</v>
      </c>
    </row>
    <row r="204" spans="1:7" ht="12.75">
      <c r="A204" s="12" t="s">
        <v>221</v>
      </c>
      <c r="B204" s="13">
        <v>75.0421966</v>
      </c>
      <c r="C204" s="13"/>
      <c r="D204" s="13"/>
      <c r="E204" s="13"/>
      <c r="F204" s="13"/>
      <c r="G204" s="13">
        <v>75.0421966</v>
      </c>
    </row>
    <row r="205" spans="1:7" ht="12.75">
      <c r="A205" s="12" t="s">
        <v>222</v>
      </c>
      <c r="B205" s="13">
        <v>5.266385</v>
      </c>
      <c r="C205" s="13"/>
      <c r="D205" s="13"/>
      <c r="E205" s="13"/>
      <c r="F205" s="13"/>
      <c r="G205" s="13">
        <v>5.266385</v>
      </c>
    </row>
    <row r="206" spans="1:7" ht="12.75">
      <c r="A206" s="12" t="s">
        <v>223</v>
      </c>
      <c r="B206" s="13">
        <v>0.087718</v>
      </c>
      <c r="C206" s="13"/>
      <c r="D206" s="13"/>
      <c r="E206" s="13"/>
      <c r="F206" s="13"/>
      <c r="G206" s="13">
        <v>0.087718</v>
      </c>
    </row>
    <row r="207" spans="1:7" ht="12.75">
      <c r="A207" s="12" t="s">
        <v>224</v>
      </c>
      <c r="B207" s="13">
        <v>1.090417</v>
      </c>
      <c r="C207" s="13"/>
      <c r="D207" s="13"/>
      <c r="E207" s="13"/>
      <c r="F207" s="13"/>
      <c r="G207" s="13">
        <v>1.090417</v>
      </c>
    </row>
    <row r="208" spans="1:7" ht="12.75">
      <c r="A208" s="12" t="s">
        <v>225</v>
      </c>
      <c r="B208" s="13">
        <v>0.301354</v>
      </c>
      <c r="C208" s="13"/>
      <c r="D208" s="13"/>
      <c r="E208" s="13"/>
      <c r="F208" s="13"/>
      <c r="G208" s="13">
        <v>0.301354</v>
      </c>
    </row>
    <row r="209" spans="1:7" ht="12.75">
      <c r="A209" s="12" t="s">
        <v>226</v>
      </c>
      <c r="B209" s="13">
        <v>2.214415</v>
      </c>
      <c r="C209" s="13"/>
      <c r="D209" s="13"/>
      <c r="E209" s="13"/>
      <c r="F209" s="13"/>
      <c r="G209" s="13">
        <v>2.214415</v>
      </c>
    </row>
    <row r="210" spans="1:7" ht="12.75">
      <c r="A210" s="12" t="s">
        <v>227</v>
      </c>
      <c r="B210" s="13">
        <v>0.07029</v>
      </c>
      <c r="C210" s="13"/>
      <c r="D210" s="13"/>
      <c r="E210" s="13"/>
      <c r="F210" s="13"/>
      <c r="G210" s="13">
        <v>0.07029</v>
      </c>
    </row>
    <row r="211" spans="1:7" ht="12.75">
      <c r="A211" s="12" t="s">
        <v>228</v>
      </c>
      <c r="B211" s="13">
        <v>1.689841</v>
      </c>
      <c r="C211" s="13"/>
      <c r="D211" s="13"/>
      <c r="E211" s="13"/>
      <c r="F211" s="13"/>
      <c r="G211" s="13">
        <v>1.689841</v>
      </c>
    </row>
    <row r="212" spans="1:7" ht="12.75">
      <c r="A212" s="12" t="s">
        <v>229</v>
      </c>
      <c r="B212" s="13">
        <v>4.572204</v>
      </c>
      <c r="C212" s="13"/>
      <c r="D212" s="13"/>
      <c r="E212" s="13"/>
      <c r="F212" s="13"/>
      <c r="G212" s="13">
        <v>4.572204</v>
      </c>
    </row>
    <row r="213" spans="1:7" ht="12.75">
      <c r="A213" s="12" t="s">
        <v>230</v>
      </c>
      <c r="B213" s="13">
        <v>0.241232</v>
      </c>
      <c r="C213" s="13"/>
      <c r="D213" s="13"/>
      <c r="E213" s="13"/>
      <c r="F213" s="13"/>
      <c r="G213" s="13">
        <v>0.241232</v>
      </c>
    </row>
    <row r="214" spans="1:7" ht="12.75">
      <c r="A214" s="12" t="s">
        <v>231</v>
      </c>
      <c r="B214" s="13"/>
      <c r="C214" s="13"/>
      <c r="D214" s="13"/>
      <c r="E214" s="13"/>
      <c r="F214" s="13"/>
      <c r="G214" s="13"/>
    </row>
    <row r="215" spans="1:7" ht="12.75">
      <c r="A215" s="12" t="s">
        <v>232</v>
      </c>
      <c r="B215" s="13">
        <v>3.9044</v>
      </c>
      <c r="C215" s="13"/>
      <c r="D215" s="13"/>
      <c r="E215" s="13"/>
      <c r="F215" s="13"/>
      <c r="G215" s="13">
        <v>3.9044</v>
      </c>
    </row>
    <row r="216" spans="1:7" ht="12.75">
      <c r="A216" s="12" t="s">
        <v>233</v>
      </c>
      <c r="B216" s="13">
        <v>0.104206</v>
      </c>
      <c r="C216" s="13"/>
      <c r="D216" s="13"/>
      <c r="E216" s="13"/>
      <c r="F216" s="13"/>
      <c r="G216" s="13">
        <v>0.104206</v>
      </c>
    </row>
    <row r="217" spans="1:7" ht="12.75">
      <c r="A217" s="12" t="s">
        <v>234</v>
      </c>
      <c r="B217" s="13">
        <v>0.307355</v>
      </c>
      <c r="C217" s="13"/>
      <c r="D217" s="13"/>
      <c r="E217" s="13"/>
      <c r="F217" s="13"/>
      <c r="G217" s="13">
        <v>0.307355</v>
      </c>
    </row>
    <row r="218" spans="1:7" ht="12.75">
      <c r="A218" s="12"/>
      <c r="B218" s="13"/>
      <c r="C218" s="13"/>
      <c r="D218" s="13"/>
      <c r="E218" s="13"/>
      <c r="F218" s="13"/>
      <c r="G218" s="13"/>
    </row>
    <row r="219" spans="1:7" ht="12.75">
      <c r="A219" s="10" t="s">
        <v>235</v>
      </c>
      <c r="B219" s="11">
        <v>372.45948115</v>
      </c>
      <c r="C219" s="11"/>
      <c r="D219" s="11">
        <v>30.385428</v>
      </c>
      <c r="E219" s="11">
        <v>1.3446505</v>
      </c>
      <c r="F219" s="11"/>
      <c r="G219" s="11">
        <v>340.68857665</v>
      </c>
    </row>
    <row r="220" spans="1:7" ht="12.75">
      <c r="A220" s="12"/>
      <c r="B220" s="13"/>
      <c r="C220" s="13"/>
      <c r="D220" s="13"/>
      <c r="E220" s="13"/>
      <c r="F220" s="13"/>
      <c r="G220" s="13"/>
    </row>
    <row r="221" spans="1:7" ht="12.75">
      <c r="A221" s="12" t="s">
        <v>236</v>
      </c>
      <c r="B221" s="13">
        <v>1.93929</v>
      </c>
      <c r="C221" s="13"/>
      <c r="D221" s="13"/>
      <c r="E221" s="13"/>
      <c r="F221" s="13"/>
      <c r="G221" s="13">
        <v>1.93929</v>
      </c>
    </row>
    <row r="222" spans="1:7" ht="12.75">
      <c r="A222" s="12" t="s">
        <v>237</v>
      </c>
      <c r="B222" s="13">
        <v>11.634545</v>
      </c>
      <c r="C222" s="13"/>
      <c r="D222" s="13"/>
      <c r="E222" s="13"/>
      <c r="F222" s="13"/>
      <c r="G222" s="13">
        <v>11.634545</v>
      </c>
    </row>
    <row r="223" spans="1:7" ht="12.75">
      <c r="A223" s="12" t="s">
        <v>238</v>
      </c>
      <c r="B223" s="13">
        <v>1.379747</v>
      </c>
      <c r="C223" s="13"/>
      <c r="D223" s="13"/>
      <c r="E223" s="13"/>
      <c r="F223" s="13"/>
      <c r="G223" s="13">
        <v>1.379747</v>
      </c>
    </row>
    <row r="224" spans="1:7" ht="12.75">
      <c r="A224" s="12" t="s">
        <v>239</v>
      </c>
      <c r="B224" s="13">
        <v>1.345839</v>
      </c>
      <c r="C224" s="13"/>
      <c r="D224" s="13"/>
      <c r="E224" s="13"/>
      <c r="F224" s="13"/>
      <c r="G224" s="13">
        <v>1.345839</v>
      </c>
    </row>
    <row r="225" spans="1:7" ht="12.75">
      <c r="A225" s="12" t="s">
        <v>240</v>
      </c>
      <c r="B225" s="13">
        <v>2.046844</v>
      </c>
      <c r="C225" s="13"/>
      <c r="D225" s="13"/>
      <c r="E225" s="13"/>
      <c r="F225" s="13"/>
      <c r="G225" s="13">
        <v>2.046844</v>
      </c>
    </row>
    <row r="226" spans="1:7" ht="12.75">
      <c r="A226" s="12" t="s">
        <v>241</v>
      </c>
      <c r="B226" s="13">
        <v>0.622789</v>
      </c>
      <c r="C226" s="13"/>
      <c r="D226" s="13"/>
      <c r="E226" s="13"/>
      <c r="F226" s="13"/>
      <c r="G226" s="13">
        <v>0.622789</v>
      </c>
    </row>
    <row r="227" spans="1:7" ht="12.75">
      <c r="A227" s="12" t="s">
        <v>242</v>
      </c>
      <c r="B227" s="13">
        <v>16.223752</v>
      </c>
      <c r="C227" s="13"/>
      <c r="D227" s="13"/>
      <c r="E227" s="13"/>
      <c r="F227" s="13"/>
      <c r="G227" s="13">
        <v>16.223752</v>
      </c>
    </row>
    <row r="228" spans="1:7" ht="12.75">
      <c r="A228" s="12" t="s">
        <v>243</v>
      </c>
      <c r="B228" s="13">
        <v>4.955282</v>
      </c>
      <c r="C228" s="13"/>
      <c r="D228" s="13"/>
      <c r="E228" s="13"/>
      <c r="F228" s="13"/>
      <c r="G228" s="13">
        <v>4.955282</v>
      </c>
    </row>
    <row r="229" spans="1:7" ht="12.75">
      <c r="A229" s="12" t="s">
        <v>244</v>
      </c>
      <c r="B229" s="13">
        <v>0.574253</v>
      </c>
      <c r="C229" s="13"/>
      <c r="D229" s="13"/>
      <c r="E229" s="13"/>
      <c r="F229" s="13"/>
      <c r="G229" s="13">
        <v>0.574253</v>
      </c>
    </row>
    <row r="230" spans="1:7" ht="12.75">
      <c r="A230" s="12" t="s">
        <v>245</v>
      </c>
      <c r="B230" s="13">
        <v>1.29459</v>
      </c>
      <c r="C230" s="13"/>
      <c r="D230" s="13"/>
      <c r="E230" s="13"/>
      <c r="F230" s="13"/>
      <c r="G230" s="13">
        <v>1.253764</v>
      </c>
    </row>
    <row r="231" spans="1:7" ht="12.75">
      <c r="A231" s="12" t="s">
        <v>246</v>
      </c>
      <c r="B231" s="13">
        <v>7.56344595</v>
      </c>
      <c r="C231" s="13"/>
      <c r="D231" s="13"/>
      <c r="E231" s="13"/>
      <c r="F231" s="13"/>
      <c r="G231" s="13">
        <v>7.56344595</v>
      </c>
    </row>
    <row r="232" spans="1:7" ht="12.75">
      <c r="A232" s="12" t="s">
        <v>247</v>
      </c>
      <c r="B232" s="13"/>
      <c r="C232" s="13"/>
      <c r="D232" s="13"/>
      <c r="E232" s="13"/>
      <c r="F232" s="13"/>
      <c r="G232" s="13"/>
    </row>
    <row r="233" spans="1:7" ht="12.75">
      <c r="A233" s="12" t="s">
        <v>248</v>
      </c>
      <c r="B233" s="13">
        <v>12.179699</v>
      </c>
      <c r="C233" s="13"/>
      <c r="D233" s="13">
        <v>2.53825</v>
      </c>
      <c r="E233" s="13"/>
      <c r="F233" s="13"/>
      <c r="G233" s="13">
        <v>9.641449</v>
      </c>
    </row>
    <row r="234" spans="1:7" ht="12.75">
      <c r="A234" s="12" t="s">
        <v>249</v>
      </c>
      <c r="B234" s="13">
        <v>10.4210477</v>
      </c>
      <c r="C234" s="13"/>
      <c r="D234" s="13"/>
      <c r="E234" s="13"/>
      <c r="F234" s="13"/>
      <c r="G234" s="13">
        <v>10.4210477</v>
      </c>
    </row>
    <row r="235" spans="1:7" ht="12.75">
      <c r="A235" s="12" t="s">
        <v>250</v>
      </c>
      <c r="B235" s="13">
        <v>1.611158</v>
      </c>
      <c r="C235" s="13"/>
      <c r="D235" s="13"/>
      <c r="E235" s="13"/>
      <c r="F235" s="13"/>
      <c r="G235" s="13">
        <v>1.611158</v>
      </c>
    </row>
    <row r="236" spans="1:7" ht="12.75">
      <c r="A236" s="12" t="s">
        <v>251</v>
      </c>
      <c r="B236" s="13">
        <v>257.214154</v>
      </c>
      <c r="C236" s="13"/>
      <c r="D236" s="13"/>
      <c r="E236" s="13">
        <v>0.5139</v>
      </c>
      <c r="F236" s="13"/>
      <c r="G236" s="13">
        <v>256.700254</v>
      </c>
    </row>
    <row r="237" spans="1:7" ht="12.75">
      <c r="A237" s="12" t="s">
        <v>252</v>
      </c>
      <c r="B237" s="13">
        <v>32.6156775</v>
      </c>
      <c r="C237" s="13"/>
      <c r="D237" s="13">
        <v>27.847178</v>
      </c>
      <c r="E237" s="13">
        <v>0.8307505</v>
      </c>
      <c r="F237" s="13"/>
      <c r="G237" s="13">
        <v>3.937749</v>
      </c>
    </row>
    <row r="238" spans="1:7" ht="12.75">
      <c r="A238" s="12" t="s">
        <v>253</v>
      </c>
      <c r="B238" s="13">
        <v>4.459552</v>
      </c>
      <c r="C238" s="13"/>
      <c r="D238" s="13"/>
      <c r="E238" s="13"/>
      <c r="F238" s="13"/>
      <c r="G238" s="13">
        <v>4.459552</v>
      </c>
    </row>
    <row r="239" spans="1:7" ht="12.75">
      <c r="A239" s="12" t="s">
        <v>254</v>
      </c>
      <c r="B239" s="13">
        <v>1.38096</v>
      </c>
      <c r="C239" s="13"/>
      <c r="D239" s="13"/>
      <c r="E239" s="13"/>
      <c r="F239" s="13"/>
      <c r="G239" s="13">
        <v>1.38096</v>
      </c>
    </row>
    <row r="240" spans="1:7" ht="12.75">
      <c r="A240" s="12" t="s">
        <v>255</v>
      </c>
      <c r="B240" s="13">
        <v>0.724535</v>
      </c>
      <c r="C240" s="13"/>
      <c r="D240" s="13"/>
      <c r="E240" s="13"/>
      <c r="F240" s="13"/>
      <c r="G240" s="13">
        <v>0.724535</v>
      </c>
    </row>
    <row r="241" spans="1:7" ht="12.75">
      <c r="A241" s="12" t="s">
        <v>256</v>
      </c>
      <c r="B241" s="13">
        <v>2.272321</v>
      </c>
      <c r="C241" s="13"/>
      <c r="D241" s="13"/>
      <c r="E241" s="13"/>
      <c r="F241" s="13"/>
      <c r="G241" s="13">
        <v>2.272321</v>
      </c>
    </row>
    <row r="242" spans="1:7" ht="12.75">
      <c r="A242" s="12"/>
      <c r="B242" s="13"/>
      <c r="C242" s="13"/>
      <c r="D242" s="13"/>
      <c r="E242" s="13"/>
      <c r="F242" s="13"/>
      <c r="G242" s="13"/>
    </row>
    <row r="243" spans="1:7" ht="12.75">
      <c r="A243" s="10" t="s">
        <v>257</v>
      </c>
      <c r="B243" s="11">
        <v>32.57308</v>
      </c>
      <c r="C243" s="11"/>
      <c r="D243" s="11"/>
      <c r="E243" s="11"/>
      <c r="F243" s="11"/>
      <c r="G243" s="11">
        <v>32.57308</v>
      </c>
    </row>
    <row r="244" spans="1:7" ht="12.75">
      <c r="A244" s="12"/>
      <c r="B244" s="13"/>
      <c r="C244" s="13"/>
      <c r="D244" s="13"/>
      <c r="E244" s="13"/>
      <c r="F244" s="13"/>
      <c r="G244" s="13"/>
    </row>
    <row r="245" spans="1:7" ht="12.75">
      <c r="A245" s="12" t="s">
        <v>258</v>
      </c>
      <c r="B245" s="13">
        <v>1.751544</v>
      </c>
      <c r="C245" s="13"/>
      <c r="D245" s="13"/>
      <c r="E245" s="13"/>
      <c r="F245" s="13"/>
      <c r="G245" s="13">
        <v>1.751544</v>
      </c>
    </row>
    <row r="246" spans="1:7" ht="12.75">
      <c r="A246" s="12" t="s">
        <v>259</v>
      </c>
      <c r="B246" s="13"/>
      <c r="C246" s="13"/>
      <c r="D246" s="13"/>
      <c r="E246" s="13"/>
      <c r="F246" s="13"/>
      <c r="G246" s="13"/>
    </row>
    <row r="247" spans="1:7" ht="12.75">
      <c r="A247" s="12" t="s">
        <v>260</v>
      </c>
      <c r="B247" s="13">
        <v>0.313068</v>
      </c>
      <c r="C247" s="13"/>
      <c r="D247" s="13"/>
      <c r="E247" s="13"/>
      <c r="F247" s="13"/>
      <c r="G247" s="13"/>
    </row>
    <row r="248" spans="1:7" ht="12.75">
      <c r="A248" s="12" t="s">
        <v>261</v>
      </c>
      <c r="B248" s="13">
        <v>6.13423</v>
      </c>
      <c r="C248" s="13"/>
      <c r="D248" s="13"/>
      <c r="E248" s="13"/>
      <c r="F248" s="13"/>
      <c r="G248" s="13">
        <v>6.13423</v>
      </c>
    </row>
    <row r="249" spans="1:7" ht="12.75">
      <c r="A249" s="12" t="s">
        <v>262</v>
      </c>
      <c r="B249" s="13">
        <v>5.63344</v>
      </c>
      <c r="C249" s="13"/>
      <c r="D249" s="13"/>
      <c r="E249" s="13"/>
      <c r="F249" s="13"/>
      <c r="G249" s="13">
        <v>5.63344</v>
      </c>
    </row>
    <row r="250" spans="1:7" ht="12.75">
      <c r="A250" s="12" t="s">
        <v>263</v>
      </c>
      <c r="B250" s="13">
        <v>0.264981</v>
      </c>
      <c r="C250" s="13"/>
      <c r="D250" s="13"/>
      <c r="E250" s="13"/>
      <c r="F250" s="13"/>
      <c r="G250" s="13">
        <v>0.264981</v>
      </c>
    </row>
    <row r="251" spans="1:7" ht="12.75">
      <c r="A251" s="12" t="s">
        <v>264</v>
      </c>
      <c r="B251" s="13">
        <v>1.068136</v>
      </c>
      <c r="C251" s="13"/>
      <c r="D251" s="13"/>
      <c r="E251" s="13"/>
      <c r="F251" s="13"/>
      <c r="G251" s="13">
        <v>1.068136</v>
      </c>
    </row>
    <row r="252" spans="1:7" ht="12.75">
      <c r="A252" s="12" t="s">
        <v>265</v>
      </c>
      <c r="B252" s="13">
        <v>0.1522</v>
      </c>
      <c r="C252" s="13"/>
      <c r="D252" s="13"/>
      <c r="E252" s="13"/>
      <c r="F252" s="13"/>
      <c r="G252" s="13">
        <v>0.1522</v>
      </c>
    </row>
    <row r="253" spans="1:7" ht="12.75">
      <c r="A253" s="12" t="s">
        <v>266</v>
      </c>
      <c r="B253" s="13">
        <v>0.271894</v>
      </c>
      <c r="C253" s="13"/>
      <c r="D253" s="13"/>
      <c r="E253" s="13"/>
      <c r="F253" s="13"/>
      <c r="G253" s="13">
        <v>0.271894</v>
      </c>
    </row>
    <row r="254" spans="1:7" ht="12.75">
      <c r="A254" s="12" t="s">
        <v>267</v>
      </c>
      <c r="B254" s="13">
        <v>0.47945</v>
      </c>
      <c r="C254" s="13"/>
      <c r="D254" s="13"/>
      <c r="E254" s="13"/>
      <c r="F254" s="13"/>
      <c r="G254" s="13">
        <v>0.47945</v>
      </c>
    </row>
    <row r="255" spans="1:7" ht="12.75">
      <c r="A255" s="12" t="s">
        <v>268</v>
      </c>
      <c r="B255" s="13">
        <v>0.83662</v>
      </c>
      <c r="C255" s="13"/>
      <c r="D255" s="13"/>
      <c r="E255" s="13"/>
      <c r="F255" s="13"/>
      <c r="G255" s="13">
        <v>0.83662</v>
      </c>
    </row>
    <row r="256" spans="1:7" ht="12.75">
      <c r="A256" s="12" t="s">
        <v>269</v>
      </c>
      <c r="B256" s="13">
        <v>6.2685</v>
      </c>
      <c r="C256" s="13"/>
      <c r="D256" s="13"/>
      <c r="E256" s="13"/>
      <c r="F256" s="13"/>
      <c r="G256" s="13">
        <v>6.2685</v>
      </c>
    </row>
    <row r="257" spans="1:7" ht="12.75">
      <c r="A257" s="12" t="s">
        <v>270</v>
      </c>
      <c r="B257" s="13">
        <v>15.032457</v>
      </c>
      <c r="C257" s="13"/>
      <c r="D257" s="13"/>
      <c r="E257" s="13"/>
      <c r="F257" s="13"/>
      <c r="G257" s="13">
        <v>15.032457</v>
      </c>
    </row>
    <row r="258" spans="1:7" ht="12.75">
      <c r="A258" s="12" t="s">
        <v>271</v>
      </c>
      <c r="B258" s="13"/>
      <c r="C258" s="13"/>
      <c r="D258" s="13"/>
      <c r="E258" s="13"/>
      <c r="F258" s="13"/>
      <c r="G258" s="13"/>
    </row>
    <row r="259" spans="1:7" ht="12.75">
      <c r="A259" s="12"/>
      <c r="B259" s="13"/>
      <c r="C259" s="13"/>
      <c r="D259" s="13"/>
      <c r="E259" s="13"/>
      <c r="F259" s="13"/>
      <c r="G259" s="13"/>
    </row>
    <row r="260" spans="1:7" ht="12.75">
      <c r="A260" s="10" t="s">
        <v>272</v>
      </c>
      <c r="B260" s="11">
        <v>32.37224543</v>
      </c>
      <c r="C260" s="11"/>
      <c r="D260" s="11"/>
      <c r="E260" s="11"/>
      <c r="F260" s="11"/>
      <c r="G260" s="11">
        <v>32.37224543</v>
      </c>
    </row>
    <row r="261" spans="1:7" ht="12.75">
      <c r="A261" s="12"/>
      <c r="B261" s="13"/>
      <c r="C261" s="13"/>
      <c r="D261" s="13"/>
      <c r="E261" s="13"/>
      <c r="F261" s="13"/>
      <c r="G261" s="13"/>
    </row>
    <row r="262" spans="1:7" ht="12.75">
      <c r="A262" s="12" t="s">
        <v>273</v>
      </c>
      <c r="B262" s="13">
        <v>0.76883</v>
      </c>
      <c r="C262" s="13"/>
      <c r="D262" s="13"/>
      <c r="E262" s="13"/>
      <c r="F262" s="13"/>
      <c r="G262" s="13">
        <v>0.76883</v>
      </c>
    </row>
    <row r="263" spans="1:7" ht="12.75">
      <c r="A263" s="12" t="s">
        <v>274</v>
      </c>
      <c r="B263" s="13">
        <v>0.51554</v>
      </c>
      <c r="C263" s="13"/>
      <c r="D263" s="13"/>
      <c r="E263" s="13"/>
      <c r="F263" s="13"/>
      <c r="G263" s="13">
        <v>0.51554</v>
      </c>
    </row>
    <row r="264" spans="1:7" ht="12.75">
      <c r="A264" s="12" t="s">
        <v>275</v>
      </c>
      <c r="B264" s="13">
        <v>1.017899</v>
      </c>
      <c r="C264" s="13"/>
      <c r="D264" s="13"/>
      <c r="E264" s="13"/>
      <c r="F264" s="13"/>
      <c r="G264" s="13">
        <v>1.017899</v>
      </c>
    </row>
    <row r="265" spans="1:7" ht="12.75">
      <c r="A265" s="12" t="s">
        <v>276</v>
      </c>
      <c r="B265" s="13">
        <v>1.717452</v>
      </c>
      <c r="C265" s="13"/>
      <c r="D265" s="13"/>
      <c r="E265" s="13"/>
      <c r="F265" s="13"/>
      <c r="G265" s="13">
        <v>1.717452</v>
      </c>
    </row>
    <row r="266" spans="1:7" ht="12.75">
      <c r="A266" s="12" t="s">
        <v>277</v>
      </c>
      <c r="B266" s="13">
        <v>1.064406</v>
      </c>
      <c r="C266" s="13"/>
      <c r="D266" s="13"/>
      <c r="E266" s="13"/>
      <c r="F266" s="13"/>
      <c r="G266" s="13">
        <v>1.064406</v>
      </c>
    </row>
    <row r="267" spans="1:7" ht="12.75">
      <c r="A267" s="12" t="s">
        <v>278</v>
      </c>
      <c r="B267" s="13">
        <v>0.156</v>
      </c>
      <c r="C267" s="13"/>
      <c r="D267" s="13"/>
      <c r="E267" s="13"/>
      <c r="F267" s="13"/>
      <c r="G267" s="13">
        <v>0.156</v>
      </c>
    </row>
    <row r="268" spans="1:7" ht="12.75">
      <c r="A268" s="12" t="s">
        <v>279</v>
      </c>
      <c r="B268" s="13">
        <v>0.3703488</v>
      </c>
      <c r="C268" s="13"/>
      <c r="D268" s="13"/>
      <c r="E268" s="13"/>
      <c r="F268" s="13"/>
      <c r="G268" s="13">
        <v>0.3703488</v>
      </c>
    </row>
    <row r="269" spans="1:7" ht="12.75">
      <c r="A269" s="12" t="s">
        <v>280</v>
      </c>
      <c r="B269" s="13">
        <v>0.81384</v>
      </c>
      <c r="C269" s="13"/>
      <c r="D269" s="13"/>
      <c r="E269" s="13"/>
      <c r="F269" s="13"/>
      <c r="G269" s="13">
        <v>0.81384</v>
      </c>
    </row>
    <row r="270" spans="1:7" ht="12.75">
      <c r="A270" s="12" t="s">
        <v>281</v>
      </c>
      <c r="B270" s="13">
        <v>0.759935</v>
      </c>
      <c r="C270" s="13"/>
      <c r="D270" s="13"/>
      <c r="E270" s="13"/>
      <c r="F270" s="13"/>
      <c r="G270" s="13">
        <v>0.759935</v>
      </c>
    </row>
    <row r="271" spans="1:7" ht="12.75">
      <c r="A271" s="12" t="s">
        <v>282</v>
      </c>
      <c r="B271" s="13">
        <v>0.942952</v>
      </c>
      <c r="C271" s="13"/>
      <c r="D271" s="13"/>
      <c r="E271" s="13"/>
      <c r="F271" s="13"/>
      <c r="G271" s="13">
        <v>0.942952</v>
      </c>
    </row>
    <row r="272" spans="1:7" ht="12.75">
      <c r="A272" s="12" t="s">
        <v>283</v>
      </c>
      <c r="B272" s="13">
        <v>0.12315</v>
      </c>
      <c r="C272" s="13"/>
      <c r="D272" s="13"/>
      <c r="E272" s="13"/>
      <c r="F272" s="13"/>
      <c r="G272" s="13">
        <v>0.12315</v>
      </c>
    </row>
    <row r="273" spans="1:7" ht="12.75">
      <c r="A273" s="12" t="s">
        <v>284</v>
      </c>
      <c r="B273" s="13">
        <v>1.02575896</v>
      </c>
      <c r="C273" s="13"/>
      <c r="D273" s="13"/>
      <c r="E273" s="13"/>
      <c r="F273" s="13"/>
      <c r="G273" s="13">
        <v>1.02575896</v>
      </c>
    </row>
    <row r="274" spans="1:7" ht="12.75">
      <c r="A274" s="12" t="s">
        <v>285</v>
      </c>
      <c r="B274" s="13">
        <v>5.084496</v>
      </c>
      <c r="C274" s="13"/>
      <c r="D274" s="13"/>
      <c r="E274" s="13"/>
      <c r="F274" s="13"/>
      <c r="G274" s="13">
        <v>5.084496</v>
      </c>
    </row>
    <row r="275" spans="1:7" ht="12.75">
      <c r="A275" s="12" t="s">
        <v>286</v>
      </c>
      <c r="B275" s="13">
        <v>0.63998</v>
      </c>
      <c r="C275" s="13"/>
      <c r="D275" s="13"/>
      <c r="E275" s="13"/>
      <c r="F275" s="13"/>
      <c r="G275" s="13">
        <v>0.63998</v>
      </c>
    </row>
    <row r="276" spans="1:7" ht="12.75">
      <c r="A276" s="12" t="s">
        <v>287</v>
      </c>
      <c r="B276" s="13">
        <v>0.8515</v>
      </c>
      <c r="C276" s="13"/>
      <c r="D276" s="13"/>
      <c r="E276" s="13"/>
      <c r="F276" s="13"/>
      <c r="G276" s="13">
        <v>0.8515</v>
      </c>
    </row>
    <row r="277" spans="1:7" ht="12.75">
      <c r="A277" s="12" t="s">
        <v>288</v>
      </c>
      <c r="B277" s="13">
        <v>0.042667</v>
      </c>
      <c r="C277" s="13"/>
      <c r="D277" s="13"/>
      <c r="E277" s="13"/>
      <c r="F277" s="13"/>
      <c r="G277" s="13">
        <v>0.042667</v>
      </c>
    </row>
    <row r="278" spans="1:7" ht="12.75">
      <c r="A278" s="12" t="s">
        <v>289</v>
      </c>
      <c r="B278" s="13">
        <v>18.03152167</v>
      </c>
      <c r="C278" s="13"/>
      <c r="D278" s="13"/>
      <c r="E278" s="13"/>
      <c r="F278" s="13"/>
      <c r="G278" s="13">
        <v>18.03152167</v>
      </c>
    </row>
    <row r="279" spans="1:7" ht="12.75">
      <c r="A279" s="12" t="s">
        <v>290</v>
      </c>
      <c r="B279" s="13">
        <v>0.665895</v>
      </c>
      <c r="C279" s="13"/>
      <c r="D279" s="13"/>
      <c r="E279" s="13"/>
      <c r="F279" s="13"/>
      <c r="G279" s="13">
        <v>0.665895</v>
      </c>
    </row>
    <row r="280" spans="1:7" ht="12.75">
      <c r="A280" s="12"/>
      <c r="B280" s="13"/>
      <c r="C280" s="13"/>
      <c r="D280" s="13"/>
      <c r="E280" s="13"/>
      <c r="F280" s="13"/>
      <c r="G280" s="13"/>
    </row>
    <row r="281" spans="1:7" ht="12.75">
      <c r="A281" s="10" t="s">
        <v>291</v>
      </c>
      <c r="B281" s="11">
        <v>59.559288952</v>
      </c>
      <c r="C281" s="11"/>
      <c r="D281" s="11"/>
      <c r="E281" s="11"/>
      <c r="F281" s="11"/>
      <c r="G281" s="11">
        <v>59.559288952</v>
      </c>
    </row>
    <row r="282" spans="1:7" ht="12.75">
      <c r="A282" s="12"/>
      <c r="B282" s="13"/>
      <c r="C282" s="13"/>
      <c r="D282" s="13"/>
      <c r="E282" s="13"/>
      <c r="F282" s="13"/>
      <c r="G282" s="13"/>
    </row>
    <row r="283" spans="1:7" ht="12.75">
      <c r="A283" s="12" t="s">
        <v>292</v>
      </c>
      <c r="B283" s="13">
        <v>1.30226</v>
      </c>
      <c r="C283" s="13"/>
      <c r="D283" s="13"/>
      <c r="E283" s="13"/>
      <c r="F283" s="13"/>
      <c r="G283" s="13">
        <v>1.30226</v>
      </c>
    </row>
    <row r="284" spans="1:7" ht="12.75">
      <c r="A284" s="12" t="s">
        <v>293</v>
      </c>
      <c r="B284" s="13">
        <v>0.54663</v>
      </c>
      <c r="C284" s="13"/>
      <c r="D284" s="13"/>
      <c r="E284" s="13"/>
      <c r="F284" s="13"/>
      <c r="G284" s="13">
        <v>0.54663</v>
      </c>
    </row>
    <row r="285" spans="1:7" ht="12.75">
      <c r="A285" s="12" t="s">
        <v>294</v>
      </c>
      <c r="B285" s="13">
        <v>0.119062</v>
      </c>
      <c r="C285" s="13"/>
      <c r="D285" s="13"/>
      <c r="E285" s="13"/>
      <c r="F285" s="13"/>
      <c r="G285" s="13">
        <v>0.119062</v>
      </c>
    </row>
    <row r="286" spans="1:7" ht="12.75">
      <c r="A286" s="12" t="s">
        <v>295</v>
      </c>
      <c r="B286" s="13">
        <v>0.586765</v>
      </c>
      <c r="C286" s="13"/>
      <c r="D286" s="13"/>
      <c r="E286" s="13"/>
      <c r="F286" s="13"/>
      <c r="G286" s="13">
        <v>0.586765</v>
      </c>
    </row>
    <row r="287" spans="1:7" ht="12.75">
      <c r="A287" s="12" t="s">
        <v>296</v>
      </c>
      <c r="B287" s="13"/>
      <c r="C287" s="13"/>
      <c r="D287" s="13"/>
      <c r="E287" s="13"/>
      <c r="F287" s="13"/>
      <c r="G287" s="13"/>
    </row>
    <row r="288" spans="1:7" ht="12.75">
      <c r="A288" s="12" t="s">
        <v>297</v>
      </c>
      <c r="B288" s="13"/>
      <c r="C288" s="13"/>
      <c r="D288" s="13"/>
      <c r="E288" s="13"/>
      <c r="F288" s="13"/>
      <c r="G288" s="13"/>
    </row>
    <row r="289" spans="1:7" ht="12.75">
      <c r="A289" s="12" t="s">
        <v>298</v>
      </c>
      <c r="B289" s="13">
        <v>0.0572893</v>
      </c>
      <c r="C289" s="13"/>
      <c r="D289" s="13"/>
      <c r="E289" s="13"/>
      <c r="F289" s="13"/>
      <c r="G289" s="13">
        <v>0.0572893</v>
      </c>
    </row>
    <row r="290" spans="1:7" ht="12.75">
      <c r="A290" s="12" t="s">
        <v>299</v>
      </c>
      <c r="B290" s="13">
        <v>0.0244</v>
      </c>
      <c r="C290" s="13"/>
      <c r="D290" s="13"/>
      <c r="E290" s="13"/>
      <c r="F290" s="13"/>
      <c r="G290" s="13">
        <v>0.0244</v>
      </c>
    </row>
    <row r="291" spans="1:7" ht="12.75">
      <c r="A291" s="12" t="s">
        <v>300</v>
      </c>
      <c r="B291" s="13">
        <v>0.11792</v>
      </c>
      <c r="C291" s="13"/>
      <c r="D291" s="13"/>
      <c r="E291" s="13"/>
      <c r="F291" s="13"/>
      <c r="G291" s="13">
        <v>0.11792</v>
      </c>
    </row>
    <row r="292" spans="1:7" ht="12.75">
      <c r="A292" s="12" t="s">
        <v>301</v>
      </c>
      <c r="B292" s="13">
        <v>0.21658</v>
      </c>
      <c r="C292" s="13"/>
      <c r="D292" s="13"/>
      <c r="E292" s="13"/>
      <c r="F292" s="13"/>
      <c r="G292" s="13">
        <v>0.21658</v>
      </c>
    </row>
    <row r="293" spans="1:7" ht="12.75">
      <c r="A293" s="12" t="s">
        <v>302</v>
      </c>
      <c r="B293" s="13"/>
      <c r="C293" s="13"/>
      <c r="D293" s="13"/>
      <c r="E293" s="13"/>
      <c r="F293" s="13"/>
      <c r="G293" s="13"/>
    </row>
    <row r="294" spans="1:7" ht="12.75">
      <c r="A294" s="12" t="s">
        <v>303</v>
      </c>
      <c r="B294" s="13">
        <v>0.0906</v>
      </c>
      <c r="C294" s="13"/>
      <c r="D294" s="13"/>
      <c r="E294" s="13"/>
      <c r="F294" s="13"/>
      <c r="G294" s="13">
        <v>0.0906</v>
      </c>
    </row>
    <row r="295" spans="1:7" ht="12.75">
      <c r="A295" s="12" t="s">
        <v>304</v>
      </c>
      <c r="B295" s="13">
        <v>57.044412652</v>
      </c>
      <c r="C295" s="13"/>
      <c r="D295" s="13"/>
      <c r="E295" s="13"/>
      <c r="F295" s="13"/>
      <c r="G295" s="13">
        <v>57.044412652</v>
      </c>
    </row>
    <row r="296" spans="1:7" ht="12.75">
      <c r="A296" s="12" t="s">
        <v>305</v>
      </c>
      <c r="B296" s="13"/>
      <c r="C296" s="13"/>
      <c r="D296" s="13"/>
      <c r="E296" s="13"/>
      <c r="F296" s="13"/>
      <c r="G296" s="13"/>
    </row>
  </sheetData>
  <sheetProtection/>
  <mergeCells count="1">
    <mergeCell ref="A1:F1"/>
  </mergeCells>
  <printOptions/>
  <pageMargins left="0.69" right="0.17" top="0.63" bottom="0.73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1.421875" style="0" customWidth="1"/>
    <col min="2" max="2" width="9.7109375" style="6" customWidth="1"/>
    <col min="3" max="3" width="10.57421875" style="6" customWidth="1"/>
    <col min="4" max="4" width="8.28125" style="6" customWidth="1"/>
    <col min="5" max="5" width="8.7109375" style="6" customWidth="1"/>
    <col min="6" max="6" width="8.28125" style="6" customWidth="1"/>
    <col min="7" max="7" width="8.57421875" style="6" customWidth="1"/>
  </cols>
  <sheetData>
    <row r="1" spans="1:6" ht="12.75">
      <c r="A1" s="66" t="s">
        <v>307</v>
      </c>
      <c r="B1" s="66"/>
      <c r="C1" s="66"/>
      <c r="D1" s="66"/>
      <c r="E1" s="66"/>
      <c r="F1" s="66"/>
    </row>
    <row r="2" spans="2:6" ht="12.75">
      <c r="B2"/>
      <c r="C2"/>
      <c r="D2"/>
      <c r="E2"/>
      <c r="F2" t="s">
        <v>312</v>
      </c>
    </row>
    <row r="3" spans="2:6" ht="13.5" thickBot="1">
      <c r="B3"/>
      <c r="C3"/>
      <c r="D3"/>
      <c r="E3"/>
      <c r="F3"/>
    </row>
    <row r="4" spans="1:7" ht="26.25" thickBot="1">
      <c r="A4" s="9" t="s">
        <v>39</v>
      </c>
      <c r="B4" s="2" t="s">
        <v>306</v>
      </c>
      <c r="C4" s="2" t="s">
        <v>40</v>
      </c>
      <c r="D4" s="2" t="s">
        <v>41</v>
      </c>
      <c r="E4" s="2" t="s">
        <v>42</v>
      </c>
      <c r="F4" s="2" t="s">
        <v>43</v>
      </c>
      <c r="G4" s="3" t="s">
        <v>44</v>
      </c>
    </row>
    <row r="6" spans="1:7" ht="12.75">
      <c r="A6" s="10" t="s">
        <v>45</v>
      </c>
      <c r="B6" s="11">
        <v>3382.93373949896</v>
      </c>
      <c r="C6" s="11">
        <v>830.306937587845</v>
      </c>
      <c r="D6" s="11">
        <v>1007.23358108</v>
      </c>
      <c r="E6" s="11">
        <v>295.1227070896</v>
      </c>
      <c r="F6" s="11">
        <v>22.180509139234</v>
      </c>
      <c r="G6" s="11">
        <v>1227.72801198228</v>
      </c>
    </row>
    <row r="7" spans="1:7" ht="12.75">
      <c r="A7" s="12"/>
      <c r="B7" s="13"/>
      <c r="C7" s="13"/>
      <c r="D7" s="13"/>
      <c r="E7" s="13"/>
      <c r="F7" s="13"/>
      <c r="G7" s="13"/>
    </row>
    <row r="8" spans="1:7" ht="12.75">
      <c r="A8" s="10" t="s">
        <v>46</v>
      </c>
      <c r="B8" s="11">
        <v>748.417591815071</v>
      </c>
      <c r="C8" s="11">
        <v>0.17623253</v>
      </c>
      <c r="D8" s="11">
        <v>17.3677235</v>
      </c>
      <c r="E8" s="11"/>
      <c r="F8" s="11">
        <v>140.8856644445</v>
      </c>
      <c r="G8" s="11">
        <v>589.93107334057</v>
      </c>
    </row>
    <row r="9" spans="1:7" ht="12.75">
      <c r="A9" s="12"/>
      <c r="B9" s="13"/>
      <c r="C9" s="13"/>
      <c r="D9" s="13"/>
      <c r="E9" s="13"/>
      <c r="F9" s="13"/>
      <c r="G9" s="13"/>
    </row>
    <row r="10" spans="1:7" ht="12.75">
      <c r="A10" s="12" t="s">
        <v>47</v>
      </c>
      <c r="B10" s="13">
        <v>0.091817</v>
      </c>
      <c r="C10" s="13"/>
      <c r="D10" s="13"/>
      <c r="E10" s="13">
        <v>0.056898</v>
      </c>
      <c r="F10" s="13"/>
      <c r="G10" s="13">
        <v>0.034919</v>
      </c>
    </row>
    <row r="11" spans="1:7" ht="12.75">
      <c r="A11" s="12" t="s">
        <v>48</v>
      </c>
      <c r="B11" s="13">
        <v>0.06</v>
      </c>
      <c r="C11" s="13"/>
      <c r="D11" s="13"/>
      <c r="E11" s="13">
        <v>0.03</v>
      </c>
      <c r="F11" s="13"/>
      <c r="G11" s="13">
        <v>0.03</v>
      </c>
    </row>
    <row r="12" spans="1:7" ht="12.75">
      <c r="A12" s="12" t="s">
        <v>49</v>
      </c>
      <c r="B12" s="13">
        <v>90.35498801</v>
      </c>
      <c r="C12" s="13"/>
      <c r="D12" s="13"/>
      <c r="E12" s="13"/>
      <c r="F12" s="13"/>
      <c r="G12" s="13">
        <v>90.35498801</v>
      </c>
    </row>
    <row r="13" spans="1:7" ht="12.75">
      <c r="A13" s="12" t="s">
        <v>50</v>
      </c>
      <c r="B13" s="13">
        <v>90.15164401</v>
      </c>
      <c r="C13" s="13"/>
      <c r="D13" s="13"/>
      <c r="E13" s="13"/>
      <c r="F13" s="13"/>
      <c r="G13" s="13">
        <v>90.15164401</v>
      </c>
    </row>
    <row r="14" spans="1:7" ht="12.75">
      <c r="A14" s="12" t="s">
        <v>51</v>
      </c>
      <c r="B14" s="13">
        <v>5.7802545</v>
      </c>
      <c r="C14" s="13"/>
      <c r="D14" s="13">
        <v>3.50552</v>
      </c>
      <c r="E14" s="13"/>
      <c r="F14" s="13"/>
      <c r="G14" s="13">
        <v>2.2747345</v>
      </c>
    </row>
    <row r="15" spans="1:7" ht="12.75">
      <c r="A15" s="12" t="s">
        <v>52</v>
      </c>
      <c r="B15" s="13">
        <v>1.11636144</v>
      </c>
      <c r="C15" s="13"/>
      <c r="D15" s="13"/>
      <c r="E15" s="13">
        <v>0.44539964</v>
      </c>
      <c r="F15" s="13"/>
      <c r="G15" s="13">
        <v>0.6709618</v>
      </c>
    </row>
    <row r="16" spans="1:7" ht="12.75">
      <c r="A16" s="12" t="s">
        <v>53</v>
      </c>
      <c r="B16" s="13">
        <v>2.76946765</v>
      </c>
      <c r="C16" s="13"/>
      <c r="D16" s="13"/>
      <c r="E16" s="13">
        <v>0.3815</v>
      </c>
      <c r="F16" s="13"/>
      <c r="G16" s="13">
        <v>2.38796765</v>
      </c>
    </row>
    <row r="17" spans="1:7" ht="12.75">
      <c r="A17" s="12" t="s">
        <v>54</v>
      </c>
      <c r="B17" s="13">
        <v>3.8717672</v>
      </c>
      <c r="C17" s="13"/>
      <c r="D17" s="13">
        <v>2.561</v>
      </c>
      <c r="E17" s="13"/>
      <c r="F17" s="13"/>
      <c r="G17" s="13">
        <v>1.3107672</v>
      </c>
    </row>
    <row r="18" spans="1:7" ht="12.75">
      <c r="A18" s="12" t="s">
        <v>55</v>
      </c>
      <c r="B18" s="13">
        <v>0.5129575</v>
      </c>
      <c r="C18" s="13"/>
      <c r="D18" s="13"/>
      <c r="E18" s="13"/>
      <c r="F18" s="13"/>
      <c r="G18" s="13">
        <v>0.5129575</v>
      </c>
    </row>
    <row r="19" spans="1:7" ht="12.75">
      <c r="A19" s="12" t="s">
        <v>56</v>
      </c>
      <c r="B19" s="13">
        <v>2.21675275</v>
      </c>
      <c r="C19" s="13"/>
      <c r="D19" s="13">
        <v>1.1625</v>
      </c>
      <c r="E19" s="13"/>
      <c r="F19" s="13"/>
      <c r="G19" s="13">
        <v>1.05425275</v>
      </c>
    </row>
    <row r="20" spans="1:7" ht="12.75">
      <c r="A20" s="12" t="s">
        <v>57</v>
      </c>
      <c r="B20" s="13">
        <v>0.50001775</v>
      </c>
      <c r="C20" s="13"/>
      <c r="D20" s="13"/>
      <c r="E20" s="13"/>
      <c r="F20" s="13"/>
      <c r="G20" s="13">
        <v>0.50001775</v>
      </c>
    </row>
    <row r="21" spans="1:7" ht="12.75">
      <c r="A21" s="12" t="s">
        <v>58</v>
      </c>
      <c r="B21" s="13">
        <v>1.5808075</v>
      </c>
      <c r="C21" s="13"/>
      <c r="D21" s="13"/>
      <c r="E21" s="13"/>
      <c r="F21" s="13"/>
      <c r="G21" s="13">
        <v>1.5808075</v>
      </c>
    </row>
    <row r="22" spans="1:7" ht="12.75">
      <c r="A22" s="12" t="s">
        <v>59</v>
      </c>
      <c r="B22" s="13">
        <v>1.424995</v>
      </c>
      <c r="C22" s="13"/>
      <c r="D22" s="13"/>
      <c r="E22" s="13">
        <v>0.009416</v>
      </c>
      <c r="F22" s="13"/>
      <c r="G22" s="13">
        <v>1.415579</v>
      </c>
    </row>
    <row r="23" spans="1:7" ht="12.75">
      <c r="A23" s="12" t="s">
        <v>60</v>
      </c>
      <c r="B23" s="13">
        <v>0.3910413</v>
      </c>
      <c r="C23" s="13"/>
      <c r="D23" s="13"/>
      <c r="E23" s="13"/>
      <c r="F23" s="13"/>
      <c r="G23" s="13">
        <v>0.3910413</v>
      </c>
    </row>
    <row r="24" spans="1:7" ht="12.75">
      <c r="A24" s="12" t="s">
        <v>61</v>
      </c>
      <c r="B24" s="13">
        <v>5.84738348325</v>
      </c>
      <c r="C24" s="13"/>
      <c r="D24" s="13"/>
      <c r="E24" s="13">
        <v>0.2011909</v>
      </c>
      <c r="F24" s="13"/>
      <c r="G24" s="13">
        <v>5.64619258325</v>
      </c>
    </row>
    <row r="25" spans="1:7" ht="12.75">
      <c r="A25" s="12" t="s">
        <v>62</v>
      </c>
      <c r="B25" s="13">
        <v>28.796996074</v>
      </c>
      <c r="C25" s="13"/>
      <c r="D25" s="13"/>
      <c r="E25" s="13">
        <v>22.499471884</v>
      </c>
      <c r="F25" s="13">
        <v>0.17623253</v>
      </c>
      <c r="G25" s="13">
        <v>6.12129166</v>
      </c>
    </row>
    <row r="26" spans="1:7" ht="12.75">
      <c r="A26" s="12" t="s">
        <v>63</v>
      </c>
      <c r="B26" s="13">
        <v>2.5346634</v>
      </c>
      <c r="C26" s="13"/>
      <c r="D26" s="13">
        <v>1.951419</v>
      </c>
      <c r="E26" s="13"/>
      <c r="F26" s="13"/>
      <c r="G26" s="13">
        <v>0.5832444</v>
      </c>
    </row>
    <row r="27" spans="1:7" ht="12.75">
      <c r="A27" s="12" t="s">
        <v>64</v>
      </c>
      <c r="B27" s="13">
        <v>0.3032001</v>
      </c>
      <c r="C27" s="13"/>
      <c r="D27" s="13"/>
      <c r="E27" s="13"/>
      <c r="F27" s="13"/>
      <c r="G27" s="13">
        <v>0.3032001</v>
      </c>
    </row>
    <row r="28" spans="1:7" ht="12.75">
      <c r="A28" s="12" t="s">
        <v>65</v>
      </c>
      <c r="B28" s="13">
        <v>1.51877558</v>
      </c>
      <c r="C28" s="13"/>
      <c r="D28" s="13"/>
      <c r="E28" s="13">
        <v>0.732092</v>
      </c>
      <c r="F28" s="13"/>
      <c r="G28" s="13">
        <v>0.78668358</v>
      </c>
    </row>
    <row r="29" spans="1:7" ht="12.75">
      <c r="A29" s="12" t="s">
        <v>66</v>
      </c>
      <c r="B29" s="13">
        <v>1.310283264</v>
      </c>
      <c r="C29" s="13"/>
      <c r="D29" s="13"/>
      <c r="E29" s="13">
        <v>0.330683264</v>
      </c>
      <c r="F29" s="13"/>
      <c r="G29" s="13">
        <v>0.9796</v>
      </c>
    </row>
    <row r="30" spans="1:7" ht="12.75">
      <c r="A30" s="12" t="s">
        <v>67</v>
      </c>
      <c r="B30" s="13">
        <v>5.751839166</v>
      </c>
      <c r="C30" s="13"/>
      <c r="D30" s="13">
        <v>2.14438</v>
      </c>
      <c r="E30" s="13"/>
      <c r="F30" s="13"/>
      <c r="G30" s="13">
        <v>3.607459166</v>
      </c>
    </row>
    <row r="31" spans="1:7" ht="12.75">
      <c r="A31" s="12" t="s">
        <v>68</v>
      </c>
      <c r="B31" s="13">
        <v>1.28003</v>
      </c>
      <c r="C31" s="13"/>
      <c r="D31" s="13"/>
      <c r="E31" s="13">
        <v>0.00694</v>
      </c>
      <c r="F31" s="13"/>
      <c r="G31" s="13">
        <v>1.27309</v>
      </c>
    </row>
    <row r="32" spans="1:7" ht="12.75">
      <c r="A32" s="12" t="s">
        <v>69</v>
      </c>
      <c r="B32" s="13">
        <v>1.5076717</v>
      </c>
      <c r="C32" s="13"/>
      <c r="D32" s="13">
        <v>1.2095</v>
      </c>
      <c r="E32" s="13"/>
      <c r="F32" s="13"/>
      <c r="G32" s="13">
        <v>0.2981717</v>
      </c>
    </row>
    <row r="33" spans="1:7" ht="12.75">
      <c r="A33" s="12" t="s">
        <v>70</v>
      </c>
      <c r="B33" s="13">
        <v>585.11474342132</v>
      </c>
      <c r="C33" s="13"/>
      <c r="D33" s="13">
        <v>2.974184</v>
      </c>
      <c r="E33" s="13">
        <v>115.10122493</v>
      </c>
      <c r="F33" s="13"/>
      <c r="G33" s="13">
        <v>467.03933449132</v>
      </c>
    </row>
    <row r="34" spans="1:7" ht="12.75">
      <c r="A34" s="12" t="s">
        <v>71</v>
      </c>
      <c r="B34" s="13">
        <v>3.0770005</v>
      </c>
      <c r="C34" s="13"/>
      <c r="D34" s="13">
        <v>1.8592205</v>
      </c>
      <c r="E34" s="13"/>
      <c r="F34" s="13"/>
      <c r="G34" s="13">
        <v>1.21778</v>
      </c>
    </row>
    <row r="35" spans="1:7" ht="12.75">
      <c r="A35" s="12" t="s">
        <v>72</v>
      </c>
      <c r="B35" s="13">
        <v>1.2637952765</v>
      </c>
      <c r="C35" s="13"/>
      <c r="D35" s="13"/>
      <c r="E35" s="13">
        <v>1.1777458265</v>
      </c>
      <c r="F35" s="13"/>
      <c r="G35" s="13">
        <v>0.08604945</v>
      </c>
    </row>
    <row r="36" spans="1:7" ht="12.75">
      <c r="A36" s="12"/>
      <c r="B36" s="13"/>
      <c r="C36" s="13"/>
      <c r="D36" s="13"/>
      <c r="E36" s="13"/>
      <c r="F36" s="13"/>
      <c r="G36" s="13"/>
    </row>
    <row r="37" spans="1:7" ht="12.75">
      <c r="A37" s="10" t="s">
        <v>73</v>
      </c>
      <c r="B37" s="11">
        <v>3.4554129</v>
      </c>
      <c r="C37" s="11"/>
      <c r="D37" s="11">
        <v>0.2260268</v>
      </c>
      <c r="E37" s="11">
        <v>0.0351287</v>
      </c>
      <c r="F37" s="11"/>
      <c r="G37" s="11">
        <v>3.1942574</v>
      </c>
    </row>
    <row r="38" spans="1:7" ht="12.75">
      <c r="A38" s="12"/>
      <c r="B38" s="13"/>
      <c r="C38" s="13"/>
      <c r="D38" s="13"/>
      <c r="E38" s="13"/>
      <c r="F38" s="13"/>
      <c r="G38" s="13"/>
    </row>
    <row r="39" spans="1:7" ht="12.75">
      <c r="A39" s="12" t="s">
        <v>74</v>
      </c>
      <c r="B39" s="13">
        <v>0.356575</v>
      </c>
      <c r="C39" s="13"/>
      <c r="D39" s="13"/>
      <c r="E39" s="13"/>
      <c r="F39" s="13"/>
      <c r="G39" s="13">
        <v>0.356575</v>
      </c>
    </row>
    <row r="40" spans="1:7" ht="12.75">
      <c r="A40" s="12" t="s">
        <v>75</v>
      </c>
      <c r="B40" s="13">
        <v>1.237238</v>
      </c>
      <c r="C40" s="13"/>
      <c r="D40" s="13"/>
      <c r="E40" s="13"/>
      <c r="F40" s="13"/>
      <c r="G40" s="13">
        <v>1.237238</v>
      </c>
    </row>
    <row r="41" spans="1:7" ht="12.75">
      <c r="A41" s="12" t="s">
        <v>76</v>
      </c>
      <c r="B41" s="13">
        <v>0.523176</v>
      </c>
      <c r="C41" s="13"/>
      <c r="D41" s="13"/>
      <c r="E41" s="13">
        <v>0.002268</v>
      </c>
      <c r="F41" s="13"/>
      <c r="G41" s="13">
        <v>0.520908</v>
      </c>
    </row>
    <row r="42" spans="1:7" ht="12.75">
      <c r="A42" s="12" t="s">
        <v>77</v>
      </c>
      <c r="B42" s="13">
        <v>0.9333675</v>
      </c>
      <c r="C42" s="13"/>
      <c r="D42" s="13"/>
      <c r="E42" s="13">
        <v>0.0134175</v>
      </c>
      <c r="F42" s="13"/>
      <c r="G42" s="13">
        <v>0.91995</v>
      </c>
    </row>
    <row r="43" spans="1:7" ht="12.75">
      <c r="A43" s="12" t="s">
        <v>78</v>
      </c>
      <c r="B43" s="13">
        <v>0.4050564</v>
      </c>
      <c r="C43" s="13"/>
      <c r="D43" s="13">
        <v>0.2260268</v>
      </c>
      <c r="E43" s="13">
        <v>0.0194432</v>
      </c>
      <c r="F43" s="13"/>
      <c r="G43" s="13">
        <v>0.1595864</v>
      </c>
    </row>
    <row r="44" spans="1:7" ht="12.75">
      <c r="A44" s="12"/>
      <c r="B44" s="13"/>
      <c r="C44" s="13"/>
      <c r="D44" s="13"/>
      <c r="E44" s="13"/>
      <c r="F44" s="13"/>
      <c r="G44" s="13"/>
    </row>
    <row r="45" spans="1:7" ht="12.75">
      <c r="A45" s="10" t="s">
        <v>79</v>
      </c>
      <c r="B45" s="11">
        <v>2035.08036785798</v>
      </c>
      <c r="C45" s="11">
        <v>830.306937587845</v>
      </c>
      <c r="D45" s="11">
        <v>891.8257826</v>
      </c>
      <c r="E45" s="11">
        <v>123.2191987201</v>
      </c>
      <c r="F45" s="11">
        <v>17.953807589234</v>
      </c>
      <c r="G45" s="11">
        <v>171.7746413608</v>
      </c>
    </row>
    <row r="46" spans="1:7" ht="12.75">
      <c r="A46" s="12"/>
      <c r="B46" s="13"/>
      <c r="C46" s="13"/>
      <c r="D46" s="13"/>
      <c r="E46" s="13"/>
      <c r="F46" s="13"/>
      <c r="G46" s="13"/>
    </row>
    <row r="47" spans="1:7" ht="12.75">
      <c r="A47" s="12" t="s">
        <v>80</v>
      </c>
      <c r="B47" s="13">
        <v>0.07200976</v>
      </c>
      <c r="C47" s="13"/>
      <c r="D47" s="13"/>
      <c r="E47" s="13">
        <v>0.02842776</v>
      </c>
      <c r="F47" s="13"/>
      <c r="G47" s="13">
        <v>0.043582</v>
      </c>
    </row>
    <row r="48" spans="1:7" ht="12.75">
      <c r="A48" s="12" t="s">
        <v>81</v>
      </c>
      <c r="B48" s="13">
        <v>1.168641564</v>
      </c>
      <c r="C48" s="13"/>
      <c r="D48" s="13">
        <v>0.5918988</v>
      </c>
      <c r="E48" s="13"/>
      <c r="F48" s="13"/>
      <c r="G48" s="13">
        <v>0.576742764</v>
      </c>
    </row>
    <row r="49" spans="1:7" ht="12.75">
      <c r="A49" s="12" t="s">
        <v>82</v>
      </c>
      <c r="B49" s="13">
        <v>0.1992662</v>
      </c>
      <c r="C49" s="13"/>
      <c r="D49" s="13"/>
      <c r="E49" s="13"/>
      <c r="F49" s="13"/>
      <c r="G49" s="13">
        <v>0.1992662</v>
      </c>
    </row>
    <row r="50" spans="1:7" ht="12.75">
      <c r="A50" s="12" t="s">
        <v>83</v>
      </c>
      <c r="B50" s="13">
        <v>0.260725</v>
      </c>
      <c r="C50" s="13"/>
      <c r="D50" s="13"/>
      <c r="E50" s="13"/>
      <c r="F50" s="13"/>
      <c r="G50" s="13">
        <v>0.260725</v>
      </c>
    </row>
    <row r="51" spans="1:7" ht="12.75">
      <c r="A51" s="12" t="s">
        <v>84</v>
      </c>
      <c r="B51" s="13">
        <v>533.0501306</v>
      </c>
      <c r="C51" s="13">
        <v>379.961668</v>
      </c>
      <c r="D51" s="13">
        <v>152.883666</v>
      </c>
      <c r="E51" s="13"/>
      <c r="F51" s="13"/>
      <c r="G51" s="13">
        <v>0.2047966</v>
      </c>
    </row>
    <row r="52" spans="1:7" ht="12.75">
      <c r="A52" s="12" t="s">
        <v>85</v>
      </c>
      <c r="B52" s="13">
        <v>0.3974592975</v>
      </c>
      <c r="C52" s="13"/>
      <c r="D52" s="13"/>
      <c r="E52" s="13">
        <v>0.1779412975</v>
      </c>
      <c r="F52" s="13"/>
      <c r="G52" s="13">
        <v>0.219518</v>
      </c>
    </row>
    <row r="53" spans="1:7" ht="12.75">
      <c r="A53" s="12" t="s">
        <v>86</v>
      </c>
      <c r="B53" s="13">
        <v>5.04775E-05</v>
      </c>
      <c r="C53" s="13"/>
      <c r="D53" s="13"/>
      <c r="E53" s="13">
        <v>5.04775E-05</v>
      </c>
      <c r="F53" s="13"/>
      <c r="G53" s="13"/>
    </row>
    <row r="54" spans="1:7" ht="12.75">
      <c r="A54" s="12" t="s">
        <v>87</v>
      </c>
      <c r="B54" s="13">
        <v>0.63499204</v>
      </c>
      <c r="C54" s="13"/>
      <c r="D54" s="13"/>
      <c r="E54" s="13">
        <v>0.63499204</v>
      </c>
      <c r="F54" s="13"/>
      <c r="G54" s="13"/>
    </row>
    <row r="55" spans="1:7" ht="12.75">
      <c r="A55" s="12" t="s">
        <v>88</v>
      </c>
      <c r="B55" s="13">
        <v>72.21212814</v>
      </c>
      <c r="C55" s="13"/>
      <c r="D55" s="13"/>
      <c r="E55" s="13">
        <v>9.00084008</v>
      </c>
      <c r="F55" s="13"/>
      <c r="G55" s="13">
        <v>63.21128806</v>
      </c>
    </row>
    <row r="56" spans="1:7" ht="12.75">
      <c r="A56" s="12" t="s">
        <v>89</v>
      </c>
      <c r="B56" s="13">
        <v>1.2627564</v>
      </c>
      <c r="C56" s="13">
        <v>1.2627564</v>
      </c>
      <c r="D56" s="13"/>
      <c r="E56" s="13"/>
      <c r="F56" s="13"/>
      <c r="G56" s="13"/>
    </row>
    <row r="57" spans="1:7" ht="12.75">
      <c r="A57" s="12" t="s">
        <v>90</v>
      </c>
      <c r="B57" s="13">
        <v>1.2627564</v>
      </c>
      <c r="C57" s="13">
        <v>1.2627564</v>
      </c>
      <c r="D57" s="13"/>
      <c r="E57" s="13"/>
      <c r="F57" s="13"/>
      <c r="G57" s="13"/>
    </row>
    <row r="58" spans="1:7" ht="12.75">
      <c r="A58" s="12" t="s">
        <v>91</v>
      </c>
      <c r="B58" s="13">
        <v>256.346207787845</v>
      </c>
      <c r="C58" s="13">
        <v>32.248582187845</v>
      </c>
      <c r="D58" s="13">
        <v>223.958117</v>
      </c>
      <c r="E58" s="13"/>
      <c r="F58" s="13"/>
      <c r="G58" s="13">
        <v>0.1395086</v>
      </c>
    </row>
    <row r="59" spans="1:7" ht="12.75">
      <c r="A59" s="12" t="s">
        <v>92</v>
      </c>
      <c r="B59" s="13">
        <v>0.02574</v>
      </c>
      <c r="C59" s="13"/>
      <c r="D59" s="13"/>
      <c r="E59" s="13"/>
      <c r="F59" s="13"/>
      <c r="G59" s="13">
        <v>0.02574</v>
      </c>
    </row>
    <row r="60" spans="1:7" ht="12.75">
      <c r="A60" s="12" t="s">
        <v>93</v>
      </c>
      <c r="B60" s="13">
        <v>0.311391</v>
      </c>
      <c r="C60" s="13"/>
      <c r="D60" s="13">
        <v>0.005643</v>
      </c>
      <c r="E60" s="13"/>
      <c r="F60" s="13"/>
      <c r="G60" s="13">
        <v>0.305748</v>
      </c>
    </row>
    <row r="61" spans="1:7" ht="12.75">
      <c r="A61" s="12" t="s">
        <v>94</v>
      </c>
      <c r="B61" s="13">
        <v>335.6756286</v>
      </c>
      <c r="C61" s="13">
        <v>37.00353</v>
      </c>
      <c r="D61" s="13">
        <v>298.431823</v>
      </c>
      <c r="E61" s="13"/>
      <c r="F61" s="13"/>
      <c r="G61" s="13">
        <v>0.2402756</v>
      </c>
    </row>
    <row r="62" spans="1:7" ht="12.75">
      <c r="A62" s="12" t="s">
        <v>95</v>
      </c>
      <c r="B62" s="13">
        <v>381.3184231</v>
      </c>
      <c r="C62" s="13">
        <v>379.830401</v>
      </c>
      <c r="D62" s="13"/>
      <c r="E62" s="13"/>
      <c r="F62" s="13"/>
      <c r="G62" s="13">
        <v>1.4880221</v>
      </c>
    </row>
    <row r="63" spans="1:7" ht="12.75">
      <c r="A63" s="12" t="s">
        <v>96</v>
      </c>
      <c r="B63" s="13">
        <v>0.0256016</v>
      </c>
      <c r="C63" s="13"/>
      <c r="D63" s="13"/>
      <c r="E63" s="13">
        <v>0.0203376</v>
      </c>
      <c r="F63" s="13"/>
      <c r="G63" s="13">
        <v>0.005264</v>
      </c>
    </row>
    <row r="64" spans="1:7" ht="12.75">
      <c r="A64" s="12" t="s">
        <v>97</v>
      </c>
      <c r="B64" s="13">
        <v>180.73280786</v>
      </c>
      <c r="C64" s="13"/>
      <c r="D64" s="13"/>
      <c r="E64" s="13">
        <v>86.947073102</v>
      </c>
      <c r="F64" s="13"/>
      <c r="G64" s="13">
        <v>93.785734758</v>
      </c>
    </row>
    <row r="65" spans="1:7" ht="12.75">
      <c r="A65" s="12" t="s">
        <v>98</v>
      </c>
      <c r="B65" s="13">
        <v>0.0295602</v>
      </c>
      <c r="C65" s="13"/>
      <c r="D65" s="13"/>
      <c r="E65" s="13">
        <v>0.0295602</v>
      </c>
      <c r="F65" s="13"/>
      <c r="G65" s="13"/>
    </row>
    <row r="66" spans="1:7" ht="12.75">
      <c r="A66" s="12" t="s">
        <v>99</v>
      </c>
      <c r="B66" s="13">
        <v>23.944117569234</v>
      </c>
      <c r="C66" s="13"/>
      <c r="D66" s="13"/>
      <c r="E66" s="13"/>
      <c r="F66" s="13">
        <v>17.908973789234</v>
      </c>
      <c r="G66" s="13">
        <v>6.03514378</v>
      </c>
    </row>
    <row r="67" spans="1:7" ht="12.75">
      <c r="A67" s="12" t="s">
        <v>100</v>
      </c>
      <c r="B67" s="13">
        <v>15.75278273</v>
      </c>
      <c r="C67" s="13"/>
      <c r="D67" s="13">
        <v>15.5490748</v>
      </c>
      <c r="E67" s="13">
        <v>0.19036743</v>
      </c>
      <c r="F67" s="13"/>
      <c r="G67" s="13">
        <v>0.0133405</v>
      </c>
    </row>
    <row r="68" spans="1:7" ht="12.75">
      <c r="A68" s="12" t="s">
        <v>101</v>
      </c>
      <c r="B68" s="13">
        <v>89.0932683</v>
      </c>
      <c r="C68" s="13"/>
      <c r="D68" s="13">
        <v>87.216503</v>
      </c>
      <c r="E68" s="13">
        <v>0.0195</v>
      </c>
      <c r="F68" s="13">
        <v>0.0448338</v>
      </c>
      <c r="G68" s="13">
        <v>1.8124315</v>
      </c>
    </row>
    <row r="69" spans="1:7" ht="12.75">
      <c r="A69" s="12" t="s">
        <v>102</v>
      </c>
      <c r="B69" s="13">
        <v>0.110704</v>
      </c>
      <c r="C69" s="13"/>
      <c r="D69" s="13"/>
      <c r="E69" s="13"/>
      <c r="F69" s="13"/>
      <c r="G69" s="13">
        <v>0.110704</v>
      </c>
    </row>
    <row r="70" spans="1:7" ht="12.75">
      <c r="A70" s="12" t="s">
        <v>103</v>
      </c>
      <c r="B70" s="13">
        <v>142.4560261094</v>
      </c>
      <c r="C70" s="13"/>
      <c r="D70" s="13">
        <v>113.189057</v>
      </c>
      <c r="E70" s="13">
        <v>26.1701592106</v>
      </c>
      <c r="F70" s="13"/>
      <c r="G70" s="13">
        <v>3.0968098988</v>
      </c>
    </row>
    <row r="71" spans="1:7" ht="12.75">
      <c r="A71" s="12"/>
      <c r="B71" s="13"/>
      <c r="C71" s="13"/>
      <c r="D71" s="13"/>
      <c r="E71" s="13"/>
      <c r="F71" s="13"/>
      <c r="G71" s="13"/>
    </row>
    <row r="72" spans="1:7" ht="12.75">
      <c r="A72" s="10" t="s">
        <v>104</v>
      </c>
      <c r="B72" s="11">
        <v>28.467368722</v>
      </c>
      <c r="C72" s="11"/>
      <c r="D72" s="11">
        <v>7.112028</v>
      </c>
      <c r="E72" s="11">
        <v>0.4348732</v>
      </c>
      <c r="F72" s="11"/>
      <c r="G72" s="11">
        <v>20.908959522</v>
      </c>
    </row>
    <row r="73" spans="1:7" ht="12.75">
      <c r="A73" s="12"/>
      <c r="B73" s="13"/>
      <c r="C73" s="13"/>
      <c r="D73" s="13"/>
      <c r="E73" s="13"/>
      <c r="F73" s="13"/>
      <c r="G73" s="13"/>
    </row>
    <row r="74" spans="1:7" ht="12.75">
      <c r="A74" s="12" t="s">
        <v>105</v>
      </c>
      <c r="B74" s="13">
        <v>3.9857224</v>
      </c>
      <c r="C74" s="13"/>
      <c r="D74" s="13"/>
      <c r="E74" s="13"/>
      <c r="F74" s="13"/>
      <c r="G74" s="13">
        <v>3.9857224</v>
      </c>
    </row>
    <row r="75" spans="1:7" ht="12.75">
      <c r="A75" s="12" t="s">
        <v>106</v>
      </c>
      <c r="B75" s="13">
        <v>2.1349065</v>
      </c>
      <c r="C75" s="13"/>
      <c r="D75" s="13"/>
      <c r="E75" s="13">
        <v>4.8E-05</v>
      </c>
      <c r="F75" s="13"/>
      <c r="G75" s="13">
        <v>2.1233505</v>
      </c>
    </row>
    <row r="76" spans="1:7" ht="12.75">
      <c r="A76" s="12" t="s">
        <v>107</v>
      </c>
      <c r="B76" s="13">
        <v>0.3681912</v>
      </c>
      <c r="C76" s="13"/>
      <c r="D76" s="13"/>
      <c r="E76" s="13">
        <v>0.0127612</v>
      </c>
      <c r="F76" s="13"/>
      <c r="G76" s="13">
        <v>0.35543</v>
      </c>
    </row>
    <row r="77" spans="1:7" ht="12.75">
      <c r="A77" s="12" t="s">
        <v>108</v>
      </c>
      <c r="B77" s="13">
        <v>5.3818421</v>
      </c>
      <c r="C77" s="13"/>
      <c r="D77" s="13">
        <v>5.176486</v>
      </c>
      <c r="E77" s="13"/>
      <c r="F77" s="13"/>
      <c r="G77" s="13">
        <v>0.2053561</v>
      </c>
    </row>
    <row r="78" spans="1:7" ht="12.75">
      <c r="A78" s="12" t="s">
        <v>109</v>
      </c>
      <c r="B78" s="13">
        <v>0.291358</v>
      </c>
      <c r="C78" s="13"/>
      <c r="D78" s="13"/>
      <c r="E78" s="13"/>
      <c r="F78" s="13"/>
      <c r="G78" s="13">
        <v>0.291358</v>
      </c>
    </row>
    <row r="79" spans="1:7" ht="12.75">
      <c r="A79" s="12" t="s">
        <v>110</v>
      </c>
      <c r="B79" s="13">
        <v>0.7662791</v>
      </c>
      <c r="C79" s="13"/>
      <c r="D79" s="13"/>
      <c r="E79" s="13">
        <v>0.0114</v>
      </c>
      <c r="F79" s="13"/>
      <c r="G79" s="13">
        <v>0.7548791</v>
      </c>
    </row>
    <row r="80" spans="1:7" ht="12.75">
      <c r="A80" s="12" t="s">
        <v>111</v>
      </c>
      <c r="B80" s="13">
        <v>0.2938557</v>
      </c>
      <c r="C80" s="13"/>
      <c r="D80" s="13"/>
      <c r="E80" s="13"/>
      <c r="F80" s="13"/>
      <c r="G80" s="13">
        <v>0.2938557</v>
      </c>
    </row>
    <row r="81" spans="1:7" ht="12.75">
      <c r="A81" s="12" t="s">
        <v>112</v>
      </c>
      <c r="B81" s="13">
        <v>8.768867222</v>
      </c>
      <c r="C81" s="13"/>
      <c r="D81" s="13"/>
      <c r="E81" s="13">
        <v>0.0144</v>
      </c>
      <c r="F81" s="13"/>
      <c r="G81" s="13">
        <v>8.754467222</v>
      </c>
    </row>
    <row r="82" spans="1:7" ht="12.75">
      <c r="A82" s="12" t="s">
        <v>113</v>
      </c>
      <c r="B82" s="13">
        <v>5.2819781</v>
      </c>
      <c r="C82" s="13"/>
      <c r="D82" s="13">
        <v>1.935542</v>
      </c>
      <c r="E82" s="13">
        <v>0.396264</v>
      </c>
      <c r="F82" s="13"/>
      <c r="G82" s="13">
        <v>2.9501721</v>
      </c>
    </row>
    <row r="83" spans="1:7" ht="12.75">
      <c r="A83" s="12" t="s">
        <v>114</v>
      </c>
      <c r="B83" s="13">
        <v>0.378976</v>
      </c>
      <c r="C83" s="13"/>
      <c r="D83" s="13"/>
      <c r="E83" s="13"/>
      <c r="F83" s="13"/>
      <c r="G83" s="13">
        <v>0.378976</v>
      </c>
    </row>
    <row r="84" spans="1:7" ht="12.75">
      <c r="A84" s="12" t="s">
        <v>115</v>
      </c>
      <c r="B84" s="13">
        <v>0.471655</v>
      </c>
      <c r="C84" s="13"/>
      <c r="D84" s="13"/>
      <c r="E84" s="13"/>
      <c r="F84" s="13"/>
      <c r="G84" s="13">
        <v>0.471655</v>
      </c>
    </row>
    <row r="85" spans="1:7" ht="12.75">
      <c r="A85" s="12" t="s">
        <v>116</v>
      </c>
      <c r="B85" s="13">
        <v>0.3437374</v>
      </c>
      <c r="C85" s="13"/>
      <c r="D85" s="13"/>
      <c r="E85" s="13"/>
      <c r="F85" s="13"/>
      <c r="G85" s="13">
        <v>0.3437374</v>
      </c>
    </row>
    <row r="86" spans="1:7" ht="12.75">
      <c r="A86" s="12"/>
      <c r="B86" s="13"/>
      <c r="C86" s="13"/>
      <c r="D86" s="13"/>
      <c r="E86" s="13"/>
      <c r="F86" s="13"/>
      <c r="G86" s="13"/>
    </row>
    <row r="87" spans="1:7" ht="12.75">
      <c r="A87" s="10" t="s">
        <v>117</v>
      </c>
      <c r="B87" s="11">
        <v>30.3090196</v>
      </c>
      <c r="C87" s="11"/>
      <c r="D87" s="11">
        <v>6.77935</v>
      </c>
      <c r="E87" s="11">
        <v>1.290918</v>
      </c>
      <c r="F87" s="11"/>
      <c r="G87" s="11">
        <v>22.2387516</v>
      </c>
    </row>
    <row r="88" spans="1:7" ht="12.75">
      <c r="A88" s="12"/>
      <c r="B88" s="13"/>
      <c r="C88" s="13"/>
      <c r="D88" s="13"/>
      <c r="E88" s="13"/>
      <c r="F88" s="13"/>
      <c r="G88" s="13"/>
    </row>
    <row r="89" spans="1:7" ht="12.75">
      <c r="A89" s="12" t="s">
        <v>118</v>
      </c>
      <c r="B89" s="13">
        <v>0.345017</v>
      </c>
      <c r="C89" s="13"/>
      <c r="D89" s="13"/>
      <c r="E89" s="13"/>
      <c r="F89" s="13"/>
      <c r="G89" s="13">
        <v>0.345017</v>
      </c>
    </row>
    <row r="90" spans="1:7" ht="12.75">
      <c r="A90" s="12" t="s">
        <v>119</v>
      </c>
      <c r="B90" s="13">
        <v>0.273328</v>
      </c>
      <c r="C90" s="13"/>
      <c r="D90" s="13"/>
      <c r="E90" s="13"/>
      <c r="F90" s="13"/>
      <c r="G90" s="13">
        <v>0.273328</v>
      </c>
    </row>
    <row r="91" spans="1:7" ht="12.75">
      <c r="A91" s="12" t="s">
        <v>120</v>
      </c>
      <c r="B91" s="13">
        <v>0.403012</v>
      </c>
      <c r="C91" s="13"/>
      <c r="D91" s="13"/>
      <c r="E91" s="13">
        <v>0.184968</v>
      </c>
      <c r="F91" s="13"/>
      <c r="G91" s="13">
        <v>0.218044</v>
      </c>
    </row>
    <row r="92" spans="1:7" ht="12.75">
      <c r="A92" s="12" t="s">
        <v>121</v>
      </c>
      <c r="B92" s="13">
        <v>5.151755</v>
      </c>
      <c r="C92" s="13"/>
      <c r="D92" s="13">
        <v>3.03357</v>
      </c>
      <c r="E92" s="13">
        <v>0.21489</v>
      </c>
      <c r="F92" s="13"/>
      <c r="G92" s="13">
        <v>1.903295</v>
      </c>
    </row>
    <row r="93" spans="1:7" ht="12.75">
      <c r="A93" s="12" t="s">
        <v>122</v>
      </c>
      <c r="B93" s="13">
        <v>2.065064</v>
      </c>
      <c r="C93" s="13"/>
      <c r="D93" s="13"/>
      <c r="E93" s="13">
        <v>0.21489</v>
      </c>
      <c r="F93" s="13"/>
      <c r="G93" s="13">
        <v>1.850174</v>
      </c>
    </row>
    <row r="94" spans="1:7" ht="12.75">
      <c r="A94" s="12" t="s">
        <v>123</v>
      </c>
      <c r="B94" s="13">
        <v>0.067051</v>
      </c>
      <c r="C94" s="13"/>
      <c r="D94" s="13"/>
      <c r="E94" s="13"/>
      <c r="F94" s="13"/>
      <c r="G94" s="13">
        <v>0.067051</v>
      </c>
    </row>
    <row r="95" spans="1:7" ht="12.75">
      <c r="A95" s="12" t="s">
        <v>124</v>
      </c>
      <c r="B95" s="13">
        <v>6.13784816</v>
      </c>
      <c r="C95" s="13"/>
      <c r="D95" s="13"/>
      <c r="E95" s="13"/>
      <c r="F95" s="13"/>
      <c r="G95" s="13">
        <v>6.13784816</v>
      </c>
    </row>
    <row r="96" spans="1:7" ht="12.75">
      <c r="A96" s="12" t="s">
        <v>125</v>
      </c>
      <c r="B96" s="13">
        <v>0.094658</v>
      </c>
      <c r="C96" s="13"/>
      <c r="D96" s="13"/>
      <c r="E96" s="13"/>
      <c r="F96" s="13"/>
      <c r="G96" s="13">
        <v>0.094658</v>
      </c>
    </row>
    <row r="97" spans="1:7" ht="12.75">
      <c r="A97" s="12" t="s">
        <v>126</v>
      </c>
      <c r="B97" s="13">
        <v>9.83689344</v>
      </c>
      <c r="C97" s="13"/>
      <c r="D97" s="13"/>
      <c r="E97" s="13">
        <v>0.8603</v>
      </c>
      <c r="F97" s="13"/>
      <c r="G97" s="13">
        <v>8.97659344</v>
      </c>
    </row>
    <row r="98" spans="1:7" ht="12.75">
      <c r="A98" s="12" t="s">
        <v>127</v>
      </c>
      <c r="B98" s="13">
        <v>3.954964</v>
      </c>
      <c r="C98" s="13"/>
      <c r="D98" s="13">
        <v>3.74578</v>
      </c>
      <c r="E98" s="13">
        <v>0.00385</v>
      </c>
      <c r="F98" s="13"/>
      <c r="G98" s="13">
        <v>0.205334</v>
      </c>
    </row>
    <row r="99" spans="1:7" ht="12.75">
      <c r="A99" s="12" t="s">
        <v>128</v>
      </c>
      <c r="B99" s="13">
        <v>0.176752</v>
      </c>
      <c r="C99" s="13"/>
      <c r="D99" s="13"/>
      <c r="E99" s="13"/>
      <c r="F99" s="13"/>
      <c r="G99" s="13">
        <v>0.176752</v>
      </c>
    </row>
    <row r="100" spans="1:7" ht="12.75">
      <c r="A100" s="12" t="s">
        <v>129</v>
      </c>
      <c r="B100" s="13">
        <v>2.9968254</v>
      </c>
      <c r="C100" s="13"/>
      <c r="D100" s="13"/>
      <c r="E100" s="13">
        <v>0.02691</v>
      </c>
      <c r="F100" s="13"/>
      <c r="G100" s="13">
        <v>2.9699154</v>
      </c>
    </row>
    <row r="101" spans="1:7" ht="12.75">
      <c r="A101" s="12" t="s">
        <v>130</v>
      </c>
      <c r="B101" s="13">
        <v>2.407292</v>
      </c>
      <c r="C101" s="13"/>
      <c r="D101" s="13"/>
      <c r="E101" s="13">
        <v>0.02691</v>
      </c>
      <c r="F101" s="13"/>
      <c r="G101" s="13">
        <v>2.380382</v>
      </c>
    </row>
    <row r="102" spans="1:7" ht="12.75">
      <c r="A102" s="12" t="s">
        <v>131</v>
      </c>
      <c r="B102" s="13">
        <v>0.8709156</v>
      </c>
      <c r="C102" s="13"/>
      <c r="D102" s="13"/>
      <c r="E102" s="13"/>
      <c r="F102" s="13"/>
      <c r="G102" s="13">
        <v>0.8709156</v>
      </c>
    </row>
    <row r="103" spans="1:7" ht="12.75">
      <c r="A103" s="12"/>
      <c r="B103" s="13"/>
      <c r="C103" s="13"/>
      <c r="D103" s="13"/>
      <c r="E103" s="13"/>
      <c r="F103" s="13"/>
      <c r="G103" s="13"/>
    </row>
    <row r="104" spans="1:7" ht="12.75">
      <c r="A104" s="10" t="s">
        <v>132</v>
      </c>
      <c r="B104" s="11">
        <v>219.808205863</v>
      </c>
      <c r="C104" s="11"/>
      <c r="D104" s="11">
        <v>44.1617456</v>
      </c>
      <c r="E104" s="11">
        <v>5.757832025</v>
      </c>
      <c r="F104" s="11">
        <v>3.757308</v>
      </c>
      <c r="G104" s="11">
        <v>166.131320238</v>
      </c>
    </row>
    <row r="105" spans="1:7" ht="12.75">
      <c r="A105" s="12"/>
      <c r="B105" s="13"/>
      <c r="C105" s="13"/>
      <c r="D105" s="13"/>
      <c r="E105" s="13"/>
      <c r="F105" s="13"/>
      <c r="G105" s="13"/>
    </row>
    <row r="106" spans="1:7" ht="12.75">
      <c r="A106" s="12" t="s">
        <v>133</v>
      </c>
      <c r="B106" s="13">
        <v>1.437375369</v>
      </c>
      <c r="C106" s="13"/>
      <c r="D106" s="13"/>
      <c r="E106" s="13"/>
      <c r="F106" s="13">
        <v>0.013816</v>
      </c>
      <c r="G106" s="13">
        <v>1.423559369</v>
      </c>
    </row>
    <row r="107" spans="1:7" ht="12.75">
      <c r="A107" s="12" t="s">
        <v>134</v>
      </c>
      <c r="B107" s="13">
        <v>1.31669</v>
      </c>
      <c r="C107" s="13"/>
      <c r="D107" s="13"/>
      <c r="E107" s="13"/>
      <c r="F107" s="13"/>
      <c r="G107" s="13">
        <v>1.31669</v>
      </c>
    </row>
    <row r="108" spans="1:7" ht="12.75">
      <c r="A108" s="12" t="s">
        <v>135</v>
      </c>
      <c r="B108" s="13">
        <v>139.98117583</v>
      </c>
      <c r="C108" s="13"/>
      <c r="D108" s="13">
        <v>0.393316</v>
      </c>
      <c r="E108" s="13">
        <v>0.1471931</v>
      </c>
      <c r="F108" s="13">
        <v>3.437598</v>
      </c>
      <c r="G108" s="13">
        <v>136.00306873</v>
      </c>
    </row>
    <row r="109" spans="1:7" ht="12.75">
      <c r="A109" s="12" t="s">
        <v>136</v>
      </c>
      <c r="B109" s="13">
        <v>0.316422</v>
      </c>
      <c r="C109" s="13"/>
      <c r="D109" s="13"/>
      <c r="E109" s="13"/>
      <c r="F109" s="13"/>
      <c r="G109" s="13">
        <v>0.316422</v>
      </c>
    </row>
    <row r="110" spans="1:7" ht="12.75">
      <c r="A110" s="12" t="s">
        <v>137</v>
      </c>
      <c r="B110" s="13">
        <v>1.107099</v>
      </c>
      <c r="C110" s="13"/>
      <c r="D110" s="13"/>
      <c r="E110" s="13"/>
      <c r="F110" s="13"/>
      <c r="G110" s="13">
        <v>1.107099</v>
      </c>
    </row>
    <row r="111" spans="1:7" ht="12.75">
      <c r="A111" s="12" t="s">
        <v>138</v>
      </c>
      <c r="B111" s="13">
        <v>17.689829883</v>
      </c>
      <c r="C111" s="13"/>
      <c r="D111" s="13"/>
      <c r="E111" s="13">
        <v>0.00792</v>
      </c>
      <c r="F111" s="13">
        <v>0.24396</v>
      </c>
      <c r="G111" s="13">
        <v>17.437949883</v>
      </c>
    </row>
    <row r="112" spans="1:7" ht="12.75">
      <c r="A112" s="12" t="s">
        <v>139</v>
      </c>
      <c r="B112" s="13">
        <v>0.4584354</v>
      </c>
      <c r="C112" s="13"/>
      <c r="D112" s="13"/>
      <c r="E112" s="13">
        <v>0.0007314</v>
      </c>
      <c r="F112" s="13"/>
      <c r="G112" s="13">
        <v>0.457704</v>
      </c>
    </row>
    <row r="113" spans="1:7" ht="12.75">
      <c r="A113" s="12" t="s">
        <v>140</v>
      </c>
      <c r="B113" s="13">
        <v>0.114684</v>
      </c>
      <c r="C113" s="13"/>
      <c r="D113" s="13"/>
      <c r="E113" s="13"/>
      <c r="F113" s="13"/>
      <c r="G113" s="13">
        <v>0.114684</v>
      </c>
    </row>
    <row r="114" spans="1:7" ht="12.75">
      <c r="A114" s="12" t="s">
        <v>141</v>
      </c>
      <c r="B114" s="13">
        <v>50.464679325</v>
      </c>
      <c r="C114" s="13"/>
      <c r="D114" s="13">
        <v>43.7684296</v>
      </c>
      <c r="E114" s="13">
        <v>5.092610525</v>
      </c>
      <c r="F114" s="13">
        <v>0.061934</v>
      </c>
      <c r="G114" s="13">
        <v>1.5417052</v>
      </c>
    </row>
    <row r="115" spans="1:7" ht="12.75">
      <c r="A115" s="12" t="s">
        <v>142</v>
      </c>
      <c r="B115" s="13">
        <v>1.320820056</v>
      </c>
      <c r="C115" s="13"/>
      <c r="D115" s="13"/>
      <c r="E115" s="13"/>
      <c r="F115" s="13"/>
      <c r="G115" s="13">
        <v>1.320820056</v>
      </c>
    </row>
    <row r="116" spans="1:7" ht="12.75">
      <c r="A116" s="12" t="s">
        <v>143</v>
      </c>
      <c r="B116" s="13">
        <v>1.021107056</v>
      </c>
      <c r="C116" s="13"/>
      <c r="D116" s="13"/>
      <c r="E116" s="13"/>
      <c r="F116" s="13"/>
      <c r="G116" s="13">
        <v>1.021107056</v>
      </c>
    </row>
    <row r="117" spans="1:7" ht="12.75">
      <c r="A117" s="12" t="s">
        <v>144</v>
      </c>
      <c r="B117" s="13">
        <v>1.608102</v>
      </c>
      <c r="C117" s="13"/>
      <c r="D117" s="13"/>
      <c r="E117" s="13"/>
      <c r="F117" s="13"/>
      <c r="G117" s="13">
        <v>1.608102</v>
      </c>
    </row>
    <row r="118" spans="1:7" ht="12.75">
      <c r="A118" s="12" t="s">
        <v>145</v>
      </c>
      <c r="B118" s="13">
        <v>1.000543</v>
      </c>
      <c r="C118" s="13"/>
      <c r="D118" s="13"/>
      <c r="E118" s="13"/>
      <c r="F118" s="13"/>
      <c r="G118" s="13">
        <v>1.000543</v>
      </c>
    </row>
    <row r="119" spans="1:7" ht="12.75">
      <c r="A119" s="12" t="s">
        <v>146</v>
      </c>
      <c r="B119" s="13">
        <v>1.44672</v>
      </c>
      <c r="C119" s="13"/>
      <c r="D119" s="13"/>
      <c r="E119" s="13"/>
      <c r="F119" s="13"/>
      <c r="G119" s="13">
        <v>1.44672</v>
      </c>
    </row>
    <row r="120" spans="1:7" ht="12.75">
      <c r="A120" s="12" t="s">
        <v>147</v>
      </c>
      <c r="B120" s="13">
        <v>0.704755</v>
      </c>
      <c r="C120" s="13"/>
      <c r="D120" s="13"/>
      <c r="E120" s="13"/>
      <c r="F120" s="13"/>
      <c r="G120" s="13">
        <v>0.704755</v>
      </c>
    </row>
    <row r="121" spans="1:7" ht="12.75">
      <c r="A121" s="12" t="s">
        <v>148</v>
      </c>
      <c r="B121" s="13">
        <v>0.770377</v>
      </c>
      <c r="C121" s="13"/>
      <c r="D121" s="13"/>
      <c r="E121" s="13">
        <v>0.509377</v>
      </c>
      <c r="F121" s="13"/>
      <c r="G121" s="13">
        <v>0.261</v>
      </c>
    </row>
    <row r="122" spans="1:7" ht="12.75">
      <c r="A122" s="12" t="s">
        <v>149</v>
      </c>
      <c r="B122" s="13">
        <v>1.071041</v>
      </c>
      <c r="C122" s="13"/>
      <c r="D122" s="13"/>
      <c r="E122" s="13"/>
      <c r="F122" s="13"/>
      <c r="G122" s="13">
        <v>1.071041</v>
      </c>
    </row>
    <row r="123" spans="1:7" ht="12.75">
      <c r="A123" s="12"/>
      <c r="B123" s="13"/>
      <c r="C123" s="13"/>
      <c r="D123" s="13"/>
      <c r="E123" s="13"/>
      <c r="F123" s="13"/>
      <c r="G123" s="13"/>
    </row>
    <row r="124" spans="1:7" ht="12.75">
      <c r="A124" s="10" t="s">
        <v>150</v>
      </c>
      <c r="B124" s="11">
        <v>35.0169571352</v>
      </c>
      <c r="C124" s="11"/>
      <c r="D124" s="11">
        <v>26.19945378</v>
      </c>
      <c r="E124" s="11">
        <v>0.3638318</v>
      </c>
      <c r="F124" s="11"/>
      <c r="G124" s="11">
        <v>8.4536715552</v>
      </c>
    </row>
    <row r="125" spans="1:7" ht="12.75">
      <c r="A125" s="12"/>
      <c r="B125" s="13"/>
      <c r="C125" s="13"/>
      <c r="D125" s="13"/>
      <c r="E125" s="13"/>
      <c r="F125" s="13"/>
      <c r="G125" s="13"/>
    </row>
    <row r="126" spans="1:7" ht="12.75">
      <c r="A126" s="12" t="s">
        <v>151</v>
      </c>
      <c r="B126" s="13">
        <v>3.3499723932</v>
      </c>
      <c r="C126" s="13"/>
      <c r="D126" s="13"/>
      <c r="E126" s="13">
        <v>0.0983408</v>
      </c>
      <c r="F126" s="13"/>
      <c r="G126" s="13">
        <v>3.2516315932</v>
      </c>
    </row>
    <row r="127" spans="1:7" ht="12.75">
      <c r="A127" s="12" t="s">
        <v>152</v>
      </c>
      <c r="B127" s="13">
        <v>3.644855</v>
      </c>
      <c r="C127" s="13"/>
      <c r="D127" s="13">
        <v>3.2707087</v>
      </c>
      <c r="E127" s="13">
        <v>0.084719</v>
      </c>
      <c r="F127" s="13"/>
      <c r="G127" s="13">
        <v>0.2894273</v>
      </c>
    </row>
    <row r="128" spans="1:7" ht="12.75">
      <c r="A128" s="12" t="s">
        <v>153</v>
      </c>
      <c r="B128" s="13">
        <v>0.7392896</v>
      </c>
      <c r="C128" s="13"/>
      <c r="D128" s="13"/>
      <c r="E128" s="13"/>
      <c r="F128" s="13"/>
      <c r="G128" s="13">
        <v>0.7392896</v>
      </c>
    </row>
    <row r="129" spans="1:7" ht="12.75">
      <c r="A129" s="12" t="s">
        <v>154</v>
      </c>
      <c r="B129" s="13">
        <v>0.6138927</v>
      </c>
      <c r="C129" s="13"/>
      <c r="D129" s="13"/>
      <c r="E129" s="13">
        <v>0.039721</v>
      </c>
      <c r="F129" s="13"/>
      <c r="G129" s="13">
        <v>0.5741717</v>
      </c>
    </row>
    <row r="130" spans="1:7" ht="12.75">
      <c r="A130" s="12" t="s">
        <v>155</v>
      </c>
      <c r="B130" s="13">
        <v>0.4577874</v>
      </c>
      <c r="C130" s="13"/>
      <c r="D130" s="13"/>
      <c r="E130" s="13"/>
      <c r="F130" s="13"/>
      <c r="G130" s="13">
        <v>0.4577874</v>
      </c>
    </row>
    <row r="131" spans="1:7" ht="12.75">
      <c r="A131" s="12" t="s">
        <v>156</v>
      </c>
      <c r="B131" s="13">
        <v>19.9553583</v>
      </c>
      <c r="C131" s="13"/>
      <c r="D131" s="13">
        <v>19.7889648</v>
      </c>
      <c r="E131" s="13"/>
      <c r="F131" s="13"/>
      <c r="G131" s="13">
        <v>0.1663935</v>
      </c>
    </row>
    <row r="132" spans="1:7" ht="12.75">
      <c r="A132" s="12" t="s">
        <v>157</v>
      </c>
      <c r="B132" s="13">
        <v>0.426741972</v>
      </c>
      <c r="C132" s="13"/>
      <c r="D132" s="13"/>
      <c r="E132" s="13"/>
      <c r="F132" s="13"/>
      <c r="G132" s="13">
        <v>0.426741972</v>
      </c>
    </row>
    <row r="133" spans="1:7" ht="12.75">
      <c r="A133" s="12" t="s">
        <v>158</v>
      </c>
      <c r="B133" s="13">
        <v>0.111708</v>
      </c>
      <c r="C133" s="13"/>
      <c r="D133" s="13"/>
      <c r="E133" s="13"/>
      <c r="F133" s="13"/>
      <c r="G133" s="13">
        <v>0.111708</v>
      </c>
    </row>
    <row r="134" spans="1:7" ht="12.75">
      <c r="A134" s="12" t="s">
        <v>159</v>
      </c>
      <c r="B134" s="13">
        <v>2.3470586</v>
      </c>
      <c r="C134" s="13"/>
      <c r="D134" s="13">
        <v>2.1123556</v>
      </c>
      <c r="E134" s="13"/>
      <c r="F134" s="13"/>
      <c r="G134" s="13">
        <v>0.234703</v>
      </c>
    </row>
    <row r="135" spans="1:7" ht="12.75">
      <c r="A135" s="12" t="s">
        <v>160</v>
      </c>
      <c r="B135" s="13">
        <v>0.53521879</v>
      </c>
      <c r="C135" s="13"/>
      <c r="D135" s="13"/>
      <c r="E135" s="13">
        <v>0.133612</v>
      </c>
      <c r="F135" s="13"/>
      <c r="G135" s="13">
        <v>0.40160679</v>
      </c>
    </row>
    <row r="136" spans="1:7" ht="12.75">
      <c r="A136" s="12" t="s">
        <v>161</v>
      </c>
      <c r="B136" s="13">
        <v>0.5037855</v>
      </c>
      <c r="C136" s="13"/>
      <c r="D136" s="13"/>
      <c r="E136" s="13"/>
      <c r="F136" s="13"/>
      <c r="G136" s="13">
        <v>0.5037855</v>
      </c>
    </row>
    <row r="137" spans="1:7" ht="12.75">
      <c r="A137" s="12" t="s">
        <v>162</v>
      </c>
      <c r="B137" s="13">
        <v>2.77229278</v>
      </c>
      <c r="C137" s="13"/>
      <c r="D137" s="13">
        <v>1.02742468</v>
      </c>
      <c r="E137" s="13">
        <v>0.007439</v>
      </c>
      <c r="F137" s="13"/>
      <c r="G137" s="13">
        <v>1.7374291</v>
      </c>
    </row>
    <row r="138" spans="1:7" ht="12.75">
      <c r="A138" s="12" t="s">
        <v>163</v>
      </c>
      <c r="B138" s="13">
        <v>0.0167835</v>
      </c>
      <c r="C138" s="13"/>
      <c r="D138" s="13"/>
      <c r="E138" s="13"/>
      <c r="F138" s="13"/>
      <c r="G138" s="13">
        <v>0.0167835</v>
      </c>
    </row>
    <row r="139" spans="1:7" ht="12.75">
      <c r="A139" s="12"/>
      <c r="B139" s="13"/>
      <c r="C139" s="13"/>
      <c r="D139" s="13"/>
      <c r="E139" s="13"/>
      <c r="F139" s="13"/>
      <c r="G139" s="13"/>
    </row>
    <row r="140" spans="1:7" ht="12.75">
      <c r="A140" s="10" t="s">
        <v>164</v>
      </c>
      <c r="B140" s="11">
        <v>9.80322964</v>
      </c>
      <c r="C140" s="11"/>
      <c r="D140" s="11"/>
      <c r="E140" s="11"/>
      <c r="F140" s="11"/>
      <c r="G140" s="11">
        <v>9.80322964</v>
      </c>
    </row>
    <row r="141" spans="1:7" ht="12.75">
      <c r="A141" s="10"/>
      <c r="B141" s="11"/>
      <c r="C141" s="11"/>
      <c r="D141" s="11"/>
      <c r="E141" s="11"/>
      <c r="F141" s="11"/>
      <c r="G141" s="11"/>
    </row>
    <row r="142" spans="1:7" ht="12.75">
      <c r="A142" s="12" t="s">
        <v>165</v>
      </c>
      <c r="B142" s="13">
        <v>0.315324</v>
      </c>
      <c r="C142" s="13"/>
      <c r="D142" s="13"/>
      <c r="E142" s="13"/>
      <c r="F142" s="13"/>
      <c r="G142" s="13">
        <v>0.315324</v>
      </c>
    </row>
    <row r="143" spans="1:7" ht="12.75">
      <c r="A143" s="12" t="s">
        <v>166</v>
      </c>
      <c r="B143" s="13">
        <v>1.5048435</v>
      </c>
      <c r="C143" s="13"/>
      <c r="D143" s="13"/>
      <c r="E143" s="13"/>
      <c r="F143" s="13"/>
      <c r="G143" s="13">
        <v>1.5048435</v>
      </c>
    </row>
    <row r="144" spans="1:7" ht="12.75">
      <c r="A144" s="12" t="s">
        <v>167</v>
      </c>
      <c r="B144" s="13">
        <v>0.282567</v>
      </c>
      <c r="C144" s="13"/>
      <c r="D144" s="13"/>
      <c r="E144" s="13"/>
      <c r="F144" s="13"/>
      <c r="G144" s="13">
        <v>0.282567</v>
      </c>
    </row>
    <row r="145" spans="1:7" ht="12.75">
      <c r="A145" s="12" t="s">
        <v>168</v>
      </c>
      <c r="B145" s="13">
        <v>0.14424</v>
      </c>
      <c r="C145" s="13"/>
      <c r="D145" s="13"/>
      <c r="E145" s="13"/>
      <c r="F145" s="13"/>
      <c r="G145" s="13">
        <v>0.14424</v>
      </c>
    </row>
    <row r="146" spans="1:7" ht="12.75">
      <c r="A146" s="12" t="s">
        <v>169</v>
      </c>
      <c r="B146" s="13">
        <v>0.0627264</v>
      </c>
      <c r="C146" s="13"/>
      <c r="D146" s="13"/>
      <c r="E146" s="13"/>
      <c r="F146" s="13"/>
      <c r="G146" s="13">
        <v>0.0627264</v>
      </c>
    </row>
    <row r="147" spans="1:7" ht="12.75">
      <c r="A147" s="12" t="s">
        <v>170</v>
      </c>
      <c r="B147" s="13">
        <v>0.4311666</v>
      </c>
      <c r="C147" s="13"/>
      <c r="D147" s="13"/>
      <c r="E147" s="13"/>
      <c r="F147" s="13"/>
      <c r="G147" s="13">
        <v>0.4311666</v>
      </c>
    </row>
    <row r="148" spans="1:7" ht="12.75">
      <c r="A148" s="12" t="s">
        <v>171</v>
      </c>
      <c r="B148" s="13">
        <v>0.040544</v>
      </c>
      <c r="C148" s="13"/>
      <c r="D148" s="13"/>
      <c r="E148" s="13"/>
      <c r="F148" s="13"/>
      <c r="G148" s="13">
        <v>0.040544</v>
      </c>
    </row>
    <row r="149" spans="1:7" ht="12.75">
      <c r="A149" s="12" t="s">
        <v>172</v>
      </c>
      <c r="B149" s="13">
        <v>4.58947864</v>
      </c>
      <c r="C149" s="13"/>
      <c r="D149" s="13"/>
      <c r="E149" s="13"/>
      <c r="F149" s="13"/>
      <c r="G149" s="13">
        <v>4.58947864</v>
      </c>
    </row>
    <row r="150" spans="1:7" ht="12.75">
      <c r="A150" s="12" t="s">
        <v>173</v>
      </c>
      <c r="B150" s="13">
        <v>0.0579625</v>
      </c>
      <c r="C150" s="13"/>
      <c r="D150" s="13"/>
      <c r="E150" s="13"/>
      <c r="F150" s="13"/>
      <c r="G150" s="13">
        <v>0.0579625</v>
      </c>
    </row>
    <row r="151" spans="1:7" ht="12.75">
      <c r="A151" s="12" t="s">
        <v>174</v>
      </c>
      <c r="B151" s="13">
        <v>0.5308137</v>
      </c>
      <c r="C151" s="13"/>
      <c r="D151" s="13"/>
      <c r="E151" s="13"/>
      <c r="F151" s="13"/>
      <c r="G151" s="13">
        <v>0.5308137</v>
      </c>
    </row>
    <row r="152" spans="1:7" ht="12.75">
      <c r="A152" s="12" t="s">
        <v>175</v>
      </c>
      <c r="B152" s="13">
        <v>0.4260337</v>
      </c>
      <c r="C152" s="13"/>
      <c r="D152" s="13"/>
      <c r="E152" s="13"/>
      <c r="F152" s="13"/>
      <c r="G152" s="13">
        <v>0.4260337</v>
      </c>
    </row>
    <row r="153" spans="1:7" ht="12.75">
      <c r="A153" s="12" t="s">
        <v>176</v>
      </c>
      <c r="B153" s="13">
        <v>0.3765743</v>
      </c>
      <c r="C153" s="13"/>
      <c r="D153" s="13"/>
      <c r="E153" s="13"/>
      <c r="F153" s="13"/>
      <c r="G153" s="13">
        <v>0.3765743</v>
      </c>
    </row>
    <row r="154" spans="1:7" ht="12.75">
      <c r="A154" s="12" t="s">
        <v>177</v>
      </c>
      <c r="B154" s="13">
        <v>0.7550175</v>
      </c>
      <c r="C154" s="13"/>
      <c r="D154" s="13"/>
      <c r="E154" s="13"/>
      <c r="F154" s="13"/>
      <c r="G154" s="13">
        <v>0.7550175</v>
      </c>
    </row>
    <row r="155" spans="1:7" ht="12.75">
      <c r="A155" s="12" t="s">
        <v>178</v>
      </c>
      <c r="B155" s="13">
        <v>0.0696228</v>
      </c>
      <c r="C155" s="13"/>
      <c r="D155" s="13"/>
      <c r="E155" s="13"/>
      <c r="F155" s="13"/>
      <c r="G155" s="13">
        <v>0.0696228</v>
      </c>
    </row>
    <row r="156" spans="1:7" ht="12.75">
      <c r="A156" s="12" t="s">
        <v>179</v>
      </c>
      <c r="B156" s="13">
        <v>0.6423487</v>
      </c>
      <c r="C156" s="13"/>
      <c r="D156" s="13"/>
      <c r="E156" s="13"/>
      <c r="F156" s="13"/>
      <c r="G156" s="13">
        <v>0.6423487</v>
      </c>
    </row>
    <row r="157" spans="1:7" ht="12.75">
      <c r="A157" s="12"/>
      <c r="B157" s="13"/>
      <c r="C157" s="13"/>
      <c r="D157" s="13"/>
      <c r="E157" s="13"/>
      <c r="F157" s="13"/>
      <c r="G157" s="13"/>
    </row>
    <row r="158" spans="1:7" ht="12.75">
      <c r="A158" s="10" t="s">
        <v>180</v>
      </c>
      <c r="B158" s="11">
        <v>81.96579411</v>
      </c>
      <c r="C158" s="11"/>
      <c r="D158" s="11">
        <v>10.7224512</v>
      </c>
      <c r="E158" s="11">
        <v>17.8334858</v>
      </c>
      <c r="F158" s="11"/>
      <c r="G158" s="11">
        <v>53.15395889</v>
      </c>
    </row>
    <row r="159" spans="1:7" ht="12.75">
      <c r="A159" s="10"/>
      <c r="B159" s="11"/>
      <c r="C159" s="11"/>
      <c r="D159" s="11"/>
      <c r="E159" s="11"/>
      <c r="F159" s="11"/>
      <c r="G159" s="11"/>
    </row>
    <row r="160" spans="1:7" ht="12.75">
      <c r="A160" s="12" t="s">
        <v>181</v>
      </c>
      <c r="B160" s="13">
        <v>0.0958232</v>
      </c>
      <c r="C160" s="13"/>
      <c r="D160" s="13"/>
      <c r="E160" s="13"/>
      <c r="F160" s="13"/>
      <c r="G160" s="13">
        <v>0.0958232</v>
      </c>
    </row>
    <row r="161" spans="1:7" ht="12.75">
      <c r="A161" s="12" t="s">
        <v>182</v>
      </c>
      <c r="B161" s="13">
        <v>2.7978192</v>
      </c>
      <c r="C161" s="13"/>
      <c r="D161" s="13"/>
      <c r="E161" s="13">
        <v>1.5818125</v>
      </c>
      <c r="F161" s="13"/>
      <c r="G161" s="13">
        <v>1.2160067</v>
      </c>
    </row>
    <row r="162" spans="1:7" ht="12.75">
      <c r="A162" s="12" t="s">
        <v>183</v>
      </c>
      <c r="B162" s="13">
        <v>3.4165619</v>
      </c>
      <c r="C162" s="13"/>
      <c r="D162" s="13">
        <v>2.0081596</v>
      </c>
      <c r="E162" s="13"/>
      <c r="F162" s="13"/>
      <c r="G162" s="13">
        <v>1.4084023</v>
      </c>
    </row>
    <row r="163" spans="1:7" ht="12.75">
      <c r="A163" s="12" t="s">
        <v>184</v>
      </c>
      <c r="B163" s="13">
        <v>0.6224248</v>
      </c>
      <c r="C163" s="13"/>
      <c r="D163" s="13"/>
      <c r="E163" s="13"/>
      <c r="F163" s="13"/>
      <c r="G163" s="13">
        <v>0.6224248</v>
      </c>
    </row>
    <row r="164" spans="1:7" ht="12.75">
      <c r="A164" s="12" t="s">
        <v>185</v>
      </c>
      <c r="B164" s="13">
        <v>1.80744944</v>
      </c>
      <c r="C164" s="13"/>
      <c r="D164" s="13"/>
      <c r="E164" s="13"/>
      <c r="F164" s="13"/>
      <c r="G164" s="13">
        <v>1.80744944</v>
      </c>
    </row>
    <row r="165" spans="1:7" ht="12.75">
      <c r="A165" s="12" t="s">
        <v>186</v>
      </c>
      <c r="B165" s="13">
        <v>0.1816917</v>
      </c>
      <c r="C165" s="13"/>
      <c r="D165" s="13">
        <v>0.05248</v>
      </c>
      <c r="E165" s="13"/>
      <c r="F165" s="13"/>
      <c r="G165" s="13">
        <v>0.1292117</v>
      </c>
    </row>
    <row r="166" spans="1:7" ht="12.75">
      <c r="A166" s="12" t="s">
        <v>187</v>
      </c>
      <c r="B166" s="13">
        <v>7.5074301</v>
      </c>
      <c r="C166" s="13"/>
      <c r="D166" s="13">
        <v>7.3404483</v>
      </c>
      <c r="E166" s="13"/>
      <c r="F166" s="13"/>
      <c r="G166" s="13">
        <v>0.1669818</v>
      </c>
    </row>
    <row r="167" spans="1:7" ht="12.75">
      <c r="A167" s="12" t="s">
        <v>188</v>
      </c>
      <c r="B167" s="13">
        <v>0.1669818</v>
      </c>
      <c r="C167" s="13"/>
      <c r="D167" s="13"/>
      <c r="E167" s="13"/>
      <c r="F167" s="13"/>
      <c r="G167" s="13">
        <v>0.1669818</v>
      </c>
    </row>
    <row r="168" spans="1:7" ht="12.75">
      <c r="A168" s="12" t="s">
        <v>189</v>
      </c>
      <c r="B168" s="13">
        <v>0.2009218</v>
      </c>
      <c r="C168" s="13"/>
      <c r="D168" s="13"/>
      <c r="E168" s="13">
        <v>0.1837968</v>
      </c>
      <c r="F168" s="13"/>
      <c r="G168" s="13">
        <v>0.017125</v>
      </c>
    </row>
    <row r="169" spans="1:7" ht="12.75">
      <c r="A169" s="12" t="s">
        <v>190</v>
      </c>
      <c r="B169" s="13">
        <v>48.36828839</v>
      </c>
      <c r="C169" s="13"/>
      <c r="D169" s="13"/>
      <c r="E169" s="13">
        <v>6.6415411</v>
      </c>
      <c r="F169" s="13"/>
      <c r="G169" s="13">
        <v>41.47084907</v>
      </c>
    </row>
    <row r="170" spans="1:7" ht="12.75">
      <c r="A170" s="12" t="s">
        <v>191</v>
      </c>
      <c r="B170" s="13">
        <v>1.005083</v>
      </c>
      <c r="C170" s="13"/>
      <c r="D170" s="13"/>
      <c r="E170" s="13"/>
      <c r="F170" s="13"/>
      <c r="G170" s="13">
        <v>1.005083</v>
      </c>
    </row>
    <row r="171" spans="1:7" ht="12.75">
      <c r="A171" s="12" t="s">
        <v>192</v>
      </c>
      <c r="B171" s="13">
        <v>0.5148027</v>
      </c>
      <c r="C171" s="13"/>
      <c r="D171" s="13"/>
      <c r="E171" s="13"/>
      <c r="F171" s="13"/>
      <c r="G171" s="13">
        <v>0.5148027</v>
      </c>
    </row>
    <row r="172" spans="1:7" ht="12.75">
      <c r="A172" s="12" t="s">
        <v>193</v>
      </c>
      <c r="B172" s="13">
        <v>9.5562006</v>
      </c>
      <c r="C172" s="13"/>
      <c r="D172" s="13"/>
      <c r="E172" s="13">
        <v>9.4263354</v>
      </c>
      <c r="F172" s="13"/>
      <c r="G172" s="13">
        <v>0.1298652</v>
      </c>
    </row>
    <row r="173" spans="1:7" ht="12.75">
      <c r="A173" s="12" t="s">
        <v>194</v>
      </c>
      <c r="B173" s="13">
        <v>0.0811458</v>
      </c>
      <c r="C173" s="13"/>
      <c r="D173" s="13"/>
      <c r="E173" s="13"/>
      <c r="F173" s="13"/>
      <c r="G173" s="13">
        <v>0.0811458</v>
      </c>
    </row>
    <row r="174" spans="1:7" ht="12.75">
      <c r="A174" s="12" t="s">
        <v>195</v>
      </c>
      <c r="B174" s="13">
        <v>0.4094165</v>
      </c>
      <c r="C174" s="13"/>
      <c r="D174" s="13"/>
      <c r="E174" s="13"/>
      <c r="F174" s="13"/>
      <c r="G174" s="13">
        <v>0.4094165</v>
      </c>
    </row>
    <row r="175" spans="1:7" ht="12.75">
      <c r="A175" s="12" t="s">
        <v>196</v>
      </c>
      <c r="B175" s="13">
        <v>1.6682232</v>
      </c>
      <c r="C175" s="13"/>
      <c r="D175" s="13"/>
      <c r="E175" s="13"/>
      <c r="F175" s="13"/>
      <c r="G175" s="13">
        <v>1.6682232</v>
      </c>
    </row>
    <row r="176" spans="1:7" ht="12.75">
      <c r="A176" s="12" t="s">
        <v>197</v>
      </c>
      <c r="B176" s="13">
        <v>1.6682232</v>
      </c>
      <c r="C176" s="13"/>
      <c r="D176" s="13"/>
      <c r="E176" s="13"/>
      <c r="F176" s="13"/>
      <c r="G176" s="13">
        <v>1.6682232</v>
      </c>
    </row>
    <row r="177" spans="1:7" ht="12.75">
      <c r="A177" s="12" t="s">
        <v>198</v>
      </c>
      <c r="B177" s="13">
        <v>2.2271915</v>
      </c>
      <c r="C177" s="13"/>
      <c r="D177" s="13">
        <v>1.3213633</v>
      </c>
      <c r="E177" s="13"/>
      <c r="F177" s="13"/>
      <c r="G177" s="13">
        <v>0.9058282</v>
      </c>
    </row>
    <row r="178" spans="1:7" ht="12.75">
      <c r="A178" s="12" t="s">
        <v>199</v>
      </c>
      <c r="B178" s="13">
        <v>0.52158472</v>
      </c>
      <c r="C178" s="13"/>
      <c r="D178" s="13"/>
      <c r="E178" s="13"/>
      <c r="F178" s="13"/>
      <c r="G178" s="13">
        <v>0.52158472</v>
      </c>
    </row>
    <row r="179" spans="1:7" ht="12.75">
      <c r="A179" s="12" t="s">
        <v>200</v>
      </c>
      <c r="B179" s="13">
        <v>0.0680121</v>
      </c>
      <c r="C179" s="13"/>
      <c r="D179" s="13"/>
      <c r="E179" s="13"/>
      <c r="F179" s="13"/>
      <c r="G179" s="13">
        <v>0.0680121</v>
      </c>
    </row>
    <row r="180" spans="1:7" ht="12.75">
      <c r="A180" s="12" t="s">
        <v>201</v>
      </c>
      <c r="B180" s="13">
        <v>1.7202602</v>
      </c>
      <c r="C180" s="13"/>
      <c r="D180" s="13"/>
      <c r="E180" s="13"/>
      <c r="F180" s="13"/>
      <c r="G180" s="13">
        <v>1.7202602</v>
      </c>
    </row>
    <row r="181" spans="1:7" ht="12.75">
      <c r="A181" s="12" t="s">
        <v>202</v>
      </c>
      <c r="B181" s="13">
        <v>0.33269076</v>
      </c>
      <c r="C181" s="13"/>
      <c r="D181" s="13"/>
      <c r="E181" s="13"/>
      <c r="F181" s="13"/>
      <c r="G181" s="13">
        <v>0.33269076</v>
      </c>
    </row>
    <row r="182" spans="1:7" ht="12.75">
      <c r="A182" s="12"/>
      <c r="B182" s="13"/>
      <c r="C182" s="13"/>
      <c r="D182" s="13"/>
      <c r="E182" s="13"/>
      <c r="F182" s="13"/>
      <c r="G182" s="13"/>
    </row>
    <row r="183" spans="1:7" ht="12.75">
      <c r="A183" s="10" t="s">
        <v>203</v>
      </c>
      <c r="B183" s="11">
        <v>12.409795350704</v>
      </c>
      <c r="C183" s="11"/>
      <c r="D183" s="11"/>
      <c r="E183" s="11"/>
      <c r="F183" s="11">
        <v>0.28165302</v>
      </c>
      <c r="G183" s="11">
        <v>12.128142330704</v>
      </c>
    </row>
    <row r="184" spans="1:7" ht="12.75">
      <c r="A184" s="12"/>
      <c r="B184" s="13"/>
      <c r="C184" s="13"/>
      <c r="D184" s="13"/>
      <c r="E184" s="13"/>
      <c r="F184" s="13"/>
      <c r="G184" s="13"/>
    </row>
    <row r="185" spans="1:7" ht="12.75">
      <c r="A185" s="12" t="s">
        <v>204</v>
      </c>
      <c r="B185" s="13">
        <v>0.211234</v>
      </c>
      <c r="C185" s="13"/>
      <c r="D185" s="13"/>
      <c r="E185" s="13"/>
      <c r="F185" s="13"/>
      <c r="G185" s="13">
        <v>0.211234</v>
      </c>
    </row>
    <row r="186" spans="1:7" ht="12.75">
      <c r="A186" s="12" t="s">
        <v>205</v>
      </c>
      <c r="B186" s="13">
        <v>4.183642</v>
      </c>
      <c r="C186" s="13"/>
      <c r="D186" s="13"/>
      <c r="E186" s="13"/>
      <c r="F186" s="13"/>
      <c r="G186" s="13">
        <v>4.183642</v>
      </c>
    </row>
    <row r="187" spans="1:7" ht="12.75">
      <c r="A187" s="12" t="s">
        <v>206</v>
      </c>
      <c r="B187" s="13">
        <v>4.183642</v>
      </c>
      <c r="C187" s="13"/>
      <c r="D187" s="13"/>
      <c r="E187" s="13"/>
      <c r="F187" s="13"/>
      <c r="G187" s="13">
        <v>4.183642</v>
      </c>
    </row>
    <row r="188" spans="1:7" ht="12.75">
      <c r="A188" s="12" t="s">
        <v>207</v>
      </c>
      <c r="B188" s="13">
        <v>0.295778</v>
      </c>
      <c r="C188" s="13"/>
      <c r="D188" s="13"/>
      <c r="E188" s="13"/>
      <c r="F188" s="13"/>
      <c r="G188" s="13">
        <v>0.295778</v>
      </c>
    </row>
    <row r="189" spans="1:7" ht="12.75">
      <c r="A189" s="12" t="s">
        <v>208</v>
      </c>
      <c r="B189" s="13">
        <v>0.961163</v>
      </c>
      <c r="C189" s="13"/>
      <c r="D189" s="13"/>
      <c r="E189" s="13"/>
      <c r="F189" s="13"/>
      <c r="G189" s="13">
        <v>0.961163</v>
      </c>
    </row>
    <row r="190" spans="1:7" ht="12.75">
      <c r="A190" s="12" t="s">
        <v>209</v>
      </c>
      <c r="B190" s="13">
        <v>2.19750492</v>
      </c>
      <c r="C190" s="13"/>
      <c r="D190" s="13"/>
      <c r="E190" s="13"/>
      <c r="F190" s="13">
        <v>0.28165302</v>
      </c>
      <c r="G190" s="13">
        <v>1.9158519</v>
      </c>
    </row>
    <row r="191" spans="1:7" ht="12.75">
      <c r="A191" s="12" t="s">
        <v>210</v>
      </c>
      <c r="B191" s="13">
        <v>1.7640119</v>
      </c>
      <c r="C191" s="13"/>
      <c r="D191" s="13"/>
      <c r="E191" s="13"/>
      <c r="F191" s="13"/>
      <c r="G191" s="13">
        <v>1.7640119</v>
      </c>
    </row>
    <row r="192" spans="1:7" ht="12.75">
      <c r="A192" s="12" t="s">
        <v>211</v>
      </c>
      <c r="B192" s="13">
        <v>0.06204</v>
      </c>
      <c r="C192" s="13"/>
      <c r="D192" s="13"/>
      <c r="E192" s="13"/>
      <c r="F192" s="13"/>
      <c r="G192" s="13">
        <v>0.06204</v>
      </c>
    </row>
    <row r="193" spans="1:7" ht="12.75">
      <c r="A193" s="12" t="s">
        <v>212</v>
      </c>
      <c r="B193" s="13">
        <v>1.090595292704</v>
      </c>
      <c r="C193" s="13"/>
      <c r="D193" s="13"/>
      <c r="E193" s="13"/>
      <c r="F193" s="13"/>
      <c r="G193" s="13">
        <v>1.090595292704</v>
      </c>
    </row>
    <row r="194" spans="1:7" ht="12.75">
      <c r="A194" s="12" t="s">
        <v>213</v>
      </c>
      <c r="B194" s="13">
        <v>0.63705188</v>
      </c>
      <c r="C194" s="13"/>
      <c r="D194" s="13"/>
      <c r="E194" s="13"/>
      <c r="F194" s="13"/>
      <c r="G194" s="13">
        <v>0.63705188</v>
      </c>
    </row>
    <row r="195" spans="1:7" ht="12.75">
      <c r="A195" s="12" t="s">
        <v>214</v>
      </c>
      <c r="B195" s="13">
        <v>0.2349568</v>
      </c>
      <c r="C195" s="13"/>
      <c r="D195" s="13"/>
      <c r="E195" s="13"/>
      <c r="F195" s="13"/>
      <c r="G195" s="13">
        <v>0.2349568</v>
      </c>
    </row>
    <row r="196" spans="1:7" ht="12.75">
      <c r="A196" s="12" t="s">
        <v>215</v>
      </c>
      <c r="B196" s="13">
        <v>2.938629538</v>
      </c>
      <c r="C196" s="13"/>
      <c r="D196" s="13"/>
      <c r="E196" s="13"/>
      <c r="F196" s="13"/>
      <c r="G196" s="13">
        <v>2.938629538</v>
      </c>
    </row>
    <row r="197" spans="1:7" ht="12.75">
      <c r="A197" s="12" t="s">
        <v>216</v>
      </c>
      <c r="B197" s="13">
        <v>2.53740501</v>
      </c>
      <c r="C197" s="13"/>
      <c r="D197" s="13"/>
      <c r="E197" s="13"/>
      <c r="F197" s="13"/>
      <c r="G197" s="13">
        <v>2.53740501</v>
      </c>
    </row>
    <row r="198" spans="1:7" ht="12.75">
      <c r="A198" s="12" t="s">
        <v>217</v>
      </c>
      <c r="B198" s="13">
        <v>0.2342518</v>
      </c>
      <c r="C198" s="13"/>
      <c r="D198" s="13"/>
      <c r="E198" s="13"/>
      <c r="F198" s="13"/>
      <c r="G198" s="13">
        <v>0.2342518</v>
      </c>
    </row>
    <row r="199" spans="1:7" ht="12.75">
      <c r="A199" s="12"/>
      <c r="B199" s="13"/>
      <c r="C199" s="13"/>
      <c r="D199" s="13"/>
      <c r="E199" s="13"/>
      <c r="F199" s="13"/>
      <c r="G199" s="13"/>
    </row>
    <row r="200" spans="1:7" ht="12.75">
      <c r="A200" s="10" t="s">
        <v>218</v>
      </c>
      <c r="B200" s="11">
        <v>25.120915073</v>
      </c>
      <c r="C200" s="11"/>
      <c r="D200" s="11"/>
      <c r="E200" s="11">
        <v>2.3795778</v>
      </c>
      <c r="F200" s="11"/>
      <c r="G200" s="11">
        <v>22.710389273</v>
      </c>
    </row>
    <row r="201" spans="1:7" ht="12.75">
      <c r="A201" s="12"/>
      <c r="B201" s="13"/>
      <c r="C201" s="13"/>
      <c r="D201" s="13"/>
      <c r="E201" s="13"/>
      <c r="F201" s="13"/>
      <c r="G201" s="13"/>
    </row>
    <row r="202" spans="1:7" ht="12.75">
      <c r="A202" s="12" t="s">
        <v>219</v>
      </c>
      <c r="B202" s="13">
        <v>0.7422274</v>
      </c>
      <c r="C202" s="13"/>
      <c r="D202" s="13"/>
      <c r="E202" s="13"/>
      <c r="F202" s="13"/>
      <c r="G202" s="13">
        <v>0.7381274</v>
      </c>
    </row>
    <row r="203" spans="1:7" ht="12.75">
      <c r="A203" s="12" t="s">
        <v>220</v>
      </c>
      <c r="B203" s="13">
        <v>0.214026</v>
      </c>
      <c r="C203" s="13"/>
      <c r="D203" s="13"/>
      <c r="E203" s="13"/>
      <c r="F203" s="13"/>
      <c r="G203" s="13">
        <v>0.214026</v>
      </c>
    </row>
    <row r="204" spans="1:7" ht="12.75">
      <c r="A204" s="12" t="s">
        <v>221</v>
      </c>
      <c r="B204" s="13">
        <v>18.86603457</v>
      </c>
      <c r="C204" s="13"/>
      <c r="D204" s="13"/>
      <c r="E204" s="13">
        <v>2.0687198</v>
      </c>
      <c r="F204" s="13"/>
      <c r="G204" s="13">
        <v>16.79731477</v>
      </c>
    </row>
    <row r="205" spans="1:7" ht="12.75">
      <c r="A205" s="12" t="s">
        <v>222</v>
      </c>
      <c r="B205" s="13">
        <v>1.36977</v>
      </c>
      <c r="C205" s="13"/>
      <c r="D205" s="13"/>
      <c r="E205" s="13"/>
      <c r="F205" s="13"/>
      <c r="G205" s="13">
        <v>1.36977</v>
      </c>
    </row>
    <row r="206" spans="1:7" ht="12.75">
      <c r="A206" s="12" t="s">
        <v>223</v>
      </c>
      <c r="B206" s="13">
        <v>0.028934</v>
      </c>
      <c r="C206" s="13"/>
      <c r="D206" s="13"/>
      <c r="E206" s="13"/>
      <c r="F206" s="13"/>
      <c r="G206" s="13">
        <v>0.028934</v>
      </c>
    </row>
    <row r="207" spans="1:7" ht="12.75">
      <c r="A207" s="12" t="s">
        <v>224</v>
      </c>
      <c r="B207" s="13">
        <v>0.547222</v>
      </c>
      <c r="C207" s="13"/>
      <c r="D207" s="13"/>
      <c r="E207" s="13">
        <v>0.147108</v>
      </c>
      <c r="F207" s="13"/>
      <c r="G207" s="13">
        <v>0.400114</v>
      </c>
    </row>
    <row r="208" spans="1:7" ht="12.75">
      <c r="A208" s="12" t="s">
        <v>225</v>
      </c>
      <c r="B208" s="13">
        <v>0.074168</v>
      </c>
      <c r="C208" s="13"/>
      <c r="D208" s="13"/>
      <c r="E208" s="13"/>
      <c r="F208" s="13"/>
      <c r="G208" s="13">
        <v>0.074168</v>
      </c>
    </row>
    <row r="209" spans="1:7" ht="12.75">
      <c r="A209" s="12" t="s">
        <v>226</v>
      </c>
      <c r="B209" s="13">
        <v>0.518567</v>
      </c>
      <c r="C209" s="13"/>
      <c r="D209" s="13"/>
      <c r="E209" s="13">
        <v>0.10054</v>
      </c>
      <c r="F209" s="13"/>
      <c r="G209" s="13">
        <v>0.418027</v>
      </c>
    </row>
    <row r="210" spans="1:7" ht="12.75">
      <c r="A210" s="12" t="s">
        <v>227</v>
      </c>
      <c r="B210" s="13">
        <v>0.109876</v>
      </c>
      <c r="C210" s="13"/>
      <c r="D210" s="13"/>
      <c r="E210" s="13">
        <v>0.06072</v>
      </c>
      <c r="F210" s="13"/>
      <c r="G210" s="13">
        <v>0.049156</v>
      </c>
    </row>
    <row r="211" spans="1:7" ht="12.75">
      <c r="A211" s="12" t="s">
        <v>228</v>
      </c>
      <c r="B211" s="13">
        <v>0.238194</v>
      </c>
      <c r="C211" s="13"/>
      <c r="D211" s="13"/>
      <c r="E211" s="13"/>
      <c r="F211" s="13"/>
      <c r="G211" s="13">
        <v>0.238194</v>
      </c>
    </row>
    <row r="212" spans="1:7" ht="12.75">
      <c r="A212" s="12" t="s">
        <v>229</v>
      </c>
      <c r="B212" s="13">
        <v>0.961524</v>
      </c>
      <c r="C212" s="13"/>
      <c r="D212" s="13"/>
      <c r="E212" s="13"/>
      <c r="F212" s="13"/>
      <c r="G212" s="13">
        <v>0.934676</v>
      </c>
    </row>
    <row r="213" spans="1:7" ht="12.75">
      <c r="A213" s="12" t="s">
        <v>230</v>
      </c>
      <c r="B213" s="13">
        <v>0.13131192</v>
      </c>
      <c r="C213" s="13"/>
      <c r="D213" s="13"/>
      <c r="E213" s="13"/>
      <c r="F213" s="13"/>
      <c r="G213" s="13">
        <v>0.13131192</v>
      </c>
    </row>
    <row r="214" spans="1:7" ht="12.75">
      <c r="A214" s="12" t="s">
        <v>231</v>
      </c>
      <c r="B214" s="13">
        <v>0.006483</v>
      </c>
      <c r="C214" s="13"/>
      <c r="D214" s="13"/>
      <c r="E214" s="13"/>
      <c r="F214" s="13"/>
      <c r="G214" s="13">
        <v>0.006483</v>
      </c>
    </row>
    <row r="215" spans="1:7" ht="12.75">
      <c r="A215" s="12" t="s">
        <v>232</v>
      </c>
      <c r="B215" s="13">
        <v>1.14594</v>
      </c>
      <c r="C215" s="13"/>
      <c r="D215" s="13"/>
      <c r="E215" s="13">
        <v>0.00249</v>
      </c>
      <c r="F215" s="13"/>
      <c r="G215" s="13">
        <v>1.14345</v>
      </c>
    </row>
    <row r="216" spans="1:7" ht="12.75">
      <c r="A216" s="12" t="s">
        <v>233</v>
      </c>
      <c r="B216" s="13">
        <v>0.020418183</v>
      </c>
      <c r="C216" s="13"/>
      <c r="D216" s="13"/>
      <c r="E216" s="13"/>
      <c r="F216" s="13"/>
      <c r="G216" s="13">
        <v>0.020418183</v>
      </c>
    </row>
    <row r="217" spans="1:7" ht="12.75">
      <c r="A217" s="12" t="s">
        <v>234</v>
      </c>
      <c r="B217" s="13">
        <v>0.146219</v>
      </c>
      <c r="C217" s="13"/>
      <c r="D217" s="13"/>
      <c r="E217" s="13"/>
      <c r="F217" s="13"/>
      <c r="G217" s="13">
        <v>0.146219</v>
      </c>
    </row>
    <row r="218" spans="1:7" ht="12.75">
      <c r="A218" s="12"/>
      <c r="B218" s="13"/>
      <c r="C218" s="13"/>
      <c r="D218" s="13"/>
      <c r="E218" s="13"/>
      <c r="F218" s="13"/>
      <c r="G218" s="13"/>
    </row>
    <row r="219" spans="1:7" ht="12.75">
      <c r="A219" s="10" t="s">
        <v>235</v>
      </c>
      <c r="B219" s="11">
        <v>96.1849119000002</v>
      </c>
      <c r="C219" s="11"/>
      <c r="D219" s="11">
        <v>2.8390196</v>
      </c>
      <c r="E219" s="11">
        <v>2.8990546</v>
      </c>
      <c r="F219" s="11"/>
      <c r="G219" s="11">
        <v>90.4285893000001</v>
      </c>
    </row>
    <row r="220" spans="1:7" ht="12.75">
      <c r="A220" s="12"/>
      <c r="B220" s="13"/>
      <c r="C220" s="13"/>
      <c r="D220" s="13"/>
      <c r="E220" s="13"/>
      <c r="F220" s="13"/>
      <c r="G220" s="13"/>
    </row>
    <row r="221" spans="1:7" ht="12.75">
      <c r="A221" s="12" t="s">
        <v>236</v>
      </c>
      <c r="B221" s="13">
        <v>0.7295763</v>
      </c>
      <c r="C221" s="13"/>
      <c r="D221" s="13"/>
      <c r="E221" s="13"/>
      <c r="F221" s="13"/>
      <c r="G221" s="13">
        <v>0.7295763</v>
      </c>
    </row>
    <row r="222" spans="1:7" ht="12.75">
      <c r="A222" s="12" t="s">
        <v>237</v>
      </c>
      <c r="B222" s="13">
        <v>4.3566805</v>
      </c>
      <c r="C222" s="13"/>
      <c r="D222" s="13"/>
      <c r="E222" s="13"/>
      <c r="F222" s="13"/>
      <c r="G222" s="13">
        <v>4.3566805</v>
      </c>
    </row>
    <row r="223" spans="1:7" ht="12.75">
      <c r="A223" s="12" t="s">
        <v>238</v>
      </c>
      <c r="B223" s="13">
        <v>0.4098171</v>
      </c>
      <c r="C223" s="13"/>
      <c r="D223" s="13"/>
      <c r="E223" s="13"/>
      <c r="F223" s="13"/>
      <c r="G223" s="13">
        <v>0.4098171</v>
      </c>
    </row>
    <row r="224" spans="1:7" ht="12.75">
      <c r="A224" s="12" t="s">
        <v>239</v>
      </c>
      <c r="B224" s="13">
        <v>0.2758626</v>
      </c>
      <c r="C224" s="13"/>
      <c r="D224" s="13"/>
      <c r="E224" s="13"/>
      <c r="F224" s="13"/>
      <c r="G224" s="13">
        <v>0.2758626</v>
      </c>
    </row>
    <row r="225" spans="1:7" ht="12.75">
      <c r="A225" s="12" t="s">
        <v>240</v>
      </c>
      <c r="B225" s="13">
        <v>0.9235517</v>
      </c>
      <c r="C225" s="13"/>
      <c r="D225" s="13"/>
      <c r="E225" s="13"/>
      <c r="F225" s="13"/>
      <c r="G225" s="13">
        <v>0.9235517</v>
      </c>
    </row>
    <row r="226" spans="1:7" ht="12.75">
      <c r="A226" s="12" t="s">
        <v>241</v>
      </c>
      <c r="B226" s="13">
        <v>0.1985766</v>
      </c>
      <c r="C226" s="13"/>
      <c r="D226" s="13"/>
      <c r="E226" s="13"/>
      <c r="F226" s="13"/>
      <c r="G226" s="13">
        <v>0.1985766</v>
      </c>
    </row>
    <row r="227" spans="1:7" ht="12.75">
      <c r="A227" s="12" t="s">
        <v>242</v>
      </c>
      <c r="B227" s="13">
        <v>7.726846</v>
      </c>
      <c r="C227" s="13"/>
      <c r="D227" s="13"/>
      <c r="E227" s="13"/>
      <c r="F227" s="13"/>
      <c r="G227" s="13">
        <v>7.726846</v>
      </c>
    </row>
    <row r="228" spans="1:7" ht="12.75">
      <c r="A228" s="12" t="s">
        <v>243</v>
      </c>
      <c r="B228" s="13">
        <v>1.7440496</v>
      </c>
      <c r="C228" s="13"/>
      <c r="D228" s="13"/>
      <c r="E228" s="13"/>
      <c r="F228" s="13"/>
      <c r="G228" s="13">
        <v>1.7440496</v>
      </c>
    </row>
    <row r="229" spans="1:7" ht="12.75">
      <c r="A229" s="12" t="s">
        <v>244</v>
      </c>
      <c r="B229" s="13">
        <v>0.1476472</v>
      </c>
      <c r="C229" s="13"/>
      <c r="D229" s="13"/>
      <c r="E229" s="13"/>
      <c r="F229" s="13"/>
      <c r="G229" s="13">
        <v>0.1476472</v>
      </c>
    </row>
    <row r="230" spans="1:7" ht="12.75">
      <c r="A230" s="12" t="s">
        <v>245</v>
      </c>
      <c r="B230" s="13">
        <v>0.3168757</v>
      </c>
      <c r="C230" s="13"/>
      <c r="D230" s="13"/>
      <c r="E230" s="13"/>
      <c r="F230" s="13"/>
      <c r="G230" s="13">
        <v>0.2986273</v>
      </c>
    </row>
    <row r="231" spans="1:7" ht="12.75">
      <c r="A231" s="12" t="s">
        <v>246</v>
      </c>
      <c r="B231" s="13">
        <v>2.0606458</v>
      </c>
      <c r="C231" s="13"/>
      <c r="D231" s="13"/>
      <c r="E231" s="13"/>
      <c r="F231" s="13"/>
      <c r="G231" s="13">
        <v>2.0606458</v>
      </c>
    </row>
    <row r="232" spans="1:7" ht="12.75">
      <c r="A232" s="12" t="s">
        <v>247</v>
      </c>
      <c r="B232" s="13">
        <v>0.0086228</v>
      </c>
      <c r="C232" s="13"/>
      <c r="D232" s="13"/>
      <c r="E232" s="13"/>
      <c r="F232" s="13"/>
      <c r="G232" s="13">
        <v>0.0086228</v>
      </c>
    </row>
    <row r="233" spans="1:7" ht="12.75">
      <c r="A233" s="12" t="s">
        <v>248</v>
      </c>
      <c r="B233" s="13">
        <v>3.5446306</v>
      </c>
      <c r="C233" s="13"/>
      <c r="D233" s="13">
        <v>0.3575</v>
      </c>
      <c r="E233" s="13"/>
      <c r="F233" s="13"/>
      <c r="G233" s="13">
        <v>3.1871306</v>
      </c>
    </row>
    <row r="234" spans="1:7" ht="12.75">
      <c r="A234" s="12" t="s">
        <v>249</v>
      </c>
      <c r="B234" s="13">
        <v>3.1558282</v>
      </c>
      <c r="C234" s="13"/>
      <c r="D234" s="13"/>
      <c r="E234" s="13"/>
      <c r="F234" s="13"/>
      <c r="G234" s="13">
        <v>3.1558282</v>
      </c>
    </row>
    <row r="235" spans="1:7" ht="12.75">
      <c r="A235" s="12" t="s">
        <v>250</v>
      </c>
      <c r="B235" s="13">
        <v>0.4769639</v>
      </c>
      <c r="C235" s="13"/>
      <c r="D235" s="13"/>
      <c r="E235" s="13"/>
      <c r="F235" s="13"/>
      <c r="G235" s="13">
        <v>0.4769639</v>
      </c>
    </row>
    <row r="236" spans="1:7" ht="12.75">
      <c r="A236" s="12" t="s">
        <v>251</v>
      </c>
      <c r="B236" s="13">
        <v>63.9921486</v>
      </c>
      <c r="C236" s="13"/>
      <c r="D236" s="13"/>
      <c r="E236" s="13">
        <v>2.783544</v>
      </c>
      <c r="F236" s="13"/>
      <c r="G236" s="13">
        <v>61.2086046</v>
      </c>
    </row>
    <row r="237" spans="1:7" ht="12.75">
      <c r="A237" s="12" t="s">
        <v>252</v>
      </c>
      <c r="B237" s="13">
        <v>3.347873</v>
      </c>
      <c r="C237" s="13"/>
      <c r="D237" s="13">
        <v>2.4815196</v>
      </c>
      <c r="E237" s="13">
        <v>0.1155106</v>
      </c>
      <c r="F237" s="13"/>
      <c r="G237" s="13">
        <v>0.7508428</v>
      </c>
    </row>
    <row r="238" spans="1:7" ht="12.75">
      <c r="A238" s="12" t="s">
        <v>253</v>
      </c>
      <c r="B238" s="13">
        <v>1.0037639</v>
      </c>
      <c r="C238" s="13"/>
      <c r="D238" s="13"/>
      <c r="E238" s="13"/>
      <c r="F238" s="13"/>
      <c r="G238" s="13">
        <v>1.0037639</v>
      </c>
    </row>
    <row r="239" spans="1:7" ht="12.75">
      <c r="A239" s="12" t="s">
        <v>254</v>
      </c>
      <c r="B239" s="13">
        <v>0.3858972</v>
      </c>
      <c r="C239" s="13"/>
      <c r="D239" s="13"/>
      <c r="E239" s="13"/>
      <c r="F239" s="13"/>
      <c r="G239" s="13">
        <v>0.3858972</v>
      </c>
    </row>
    <row r="240" spans="1:7" ht="12.75">
      <c r="A240" s="12" t="s">
        <v>255</v>
      </c>
      <c r="B240" s="13">
        <v>0.132976</v>
      </c>
      <c r="C240" s="13"/>
      <c r="D240" s="13"/>
      <c r="E240" s="13"/>
      <c r="F240" s="13"/>
      <c r="G240" s="13">
        <v>0.132976</v>
      </c>
    </row>
    <row r="241" spans="1:7" ht="12.75">
      <c r="A241" s="12" t="s">
        <v>256</v>
      </c>
      <c r="B241" s="13">
        <v>1.2460786</v>
      </c>
      <c r="C241" s="13"/>
      <c r="D241" s="13"/>
      <c r="E241" s="13"/>
      <c r="F241" s="13"/>
      <c r="G241" s="13">
        <v>1.2460786</v>
      </c>
    </row>
    <row r="242" spans="1:7" ht="12.75">
      <c r="A242" s="12"/>
      <c r="B242" s="13"/>
      <c r="C242" s="13"/>
      <c r="D242" s="13"/>
      <c r="E242" s="13"/>
      <c r="F242" s="13"/>
      <c r="G242" s="13"/>
    </row>
    <row r="243" spans="1:7" ht="12.75">
      <c r="A243" s="10" t="s">
        <v>257</v>
      </c>
      <c r="B243" s="11">
        <v>12.6011887</v>
      </c>
      <c r="C243" s="11"/>
      <c r="D243" s="11"/>
      <c r="E243" s="11"/>
      <c r="F243" s="11"/>
      <c r="G243" s="11">
        <v>12.6011887</v>
      </c>
    </row>
    <row r="244" spans="1:7" ht="12.75">
      <c r="A244" s="12"/>
      <c r="B244" s="13"/>
      <c r="C244" s="13"/>
      <c r="D244" s="13"/>
      <c r="E244" s="13"/>
      <c r="F244" s="13"/>
      <c r="G244" s="13"/>
    </row>
    <row r="245" spans="1:7" ht="12.75">
      <c r="A245" s="12" t="s">
        <v>258</v>
      </c>
      <c r="B245" s="13">
        <v>0.9751103</v>
      </c>
      <c r="C245" s="13"/>
      <c r="D245" s="13"/>
      <c r="E245" s="13"/>
      <c r="F245" s="13"/>
      <c r="G245" s="13">
        <v>0.9751103</v>
      </c>
    </row>
    <row r="246" spans="1:7" ht="12.75">
      <c r="A246" s="12" t="s">
        <v>259</v>
      </c>
      <c r="B246" s="13">
        <v>0.0755342</v>
      </c>
      <c r="C246" s="13"/>
      <c r="D246" s="13"/>
      <c r="E246" s="13"/>
      <c r="F246" s="13"/>
      <c r="G246" s="13">
        <v>0.0755342</v>
      </c>
    </row>
    <row r="247" spans="1:7" ht="12.75">
      <c r="A247" s="12" t="s">
        <v>260</v>
      </c>
      <c r="B247" s="13">
        <v>0.2335299</v>
      </c>
      <c r="C247" s="13"/>
      <c r="D247" s="13"/>
      <c r="E247" s="13"/>
      <c r="F247" s="13"/>
      <c r="G247" s="13">
        <v>0.2335299</v>
      </c>
    </row>
    <row r="248" spans="1:7" ht="12.75">
      <c r="A248" s="12" t="s">
        <v>261</v>
      </c>
      <c r="B248" s="13">
        <v>1.369922</v>
      </c>
      <c r="C248" s="13"/>
      <c r="D248" s="13"/>
      <c r="E248" s="13"/>
      <c r="F248" s="13"/>
      <c r="G248" s="13">
        <v>1.369922</v>
      </c>
    </row>
    <row r="249" spans="1:7" ht="12.75">
      <c r="A249" s="12" t="s">
        <v>262</v>
      </c>
      <c r="B249" s="13">
        <v>0.9463216</v>
      </c>
      <c r="C249" s="13"/>
      <c r="D249" s="13"/>
      <c r="E249" s="13"/>
      <c r="F249" s="13"/>
      <c r="G249" s="13">
        <v>0.9463216</v>
      </c>
    </row>
    <row r="250" spans="1:7" ht="12.75">
      <c r="A250" s="12" t="s">
        <v>263</v>
      </c>
      <c r="B250" s="13">
        <v>0.1468942</v>
      </c>
      <c r="C250" s="13"/>
      <c r="D250" s="13"/>
      <c r="E250" s="13"/>
      <c r="F250" s="13"/>
      <c r="G250" s="13">
        <v>0.1468942</v>
      </c>
    </row>
    <row r="251" spans="1:7" ht="12.75">
      <c r="A251" s="12" t="s">
        <v>264</v>
      </c>
      <c r="B251" s="13">
        <v>0.3998559</v>
      </c>
      <c r="C251" s="13"/>
      <c r="D251" s="13"/>
      <c r="E251" s="13"/>
      <c r="F251" s="13"/>
      <c r="G251" s="13">
        <v>0.3998559</v>
      </c>
    </row>
    <row r="252" spans="1:7" ht="12.75">
      <c r="A252" s="12" t="s">
        <v>265</v>
      </c>
      <c r="B252" s="13">
        <v>0.0250052</v>
      </c>
      <c r="C252" s="13"/>
      <c r="D252" s="13"/>
      <c r="E252" s="13"/>
      <c r="F252" s="13"/>
      <c r="G252" s="13">
        <v>0.0250052</v>
      </c>
    </row>
    <row r="253" spans="1:7" ht="12.75">
      <c r="A253" s="12" t="s">
        <v>266</v>
      </c>
      <c r="B253" s="13">
        <v>0.2093365</v>
      </c>
      <c r="C253" s="13"/>
      <c r="D253" s="13"/>
      <c r="E253" s="13"/>
      <c r="F253" s="13"/>
      <c r="G253" s="13">
        <v>0.2093365</v>
      </c>
    </row>
    <row r="254" spans="1:7" ht="12.75">
      <c r="A254" s="12" t="s">
        <v>267</v>
      </c>
      <c r="B254" s="13">
        <v>0.1448304</v>
      </c>
      <c r="C254" s="13"/>
      <c r="D254" s="13"/>
      <c r="E254" s="13"/>
      <c r="F254" s="13"/>
      <c r="G254" s="13">
        <v>0.1448304</v>
      </c>
    </row>
    <row r="255" spans="1:7" ht="12.75">
      <c r="A255" s="12" t="s">
        <v>268</v>
      </c>
      <c r="B255" s="13">
        <v>0.5962082</v>
      </c>
      <c r="C255" s="13"/>
      <c r="D255" s="13"/>
      <c r="E255" s="13"/>
      <c r="F255" s="13"/>
      <c r="G255" s="13">
        <v>0.5962082</v>
      </c>
    </row>
    <row r="256" spans="1:7" ht="12.75">
      <c r="A256" s="12" t="s">
        <v>269</v>
      </c>
      <c r="B256" s="13">
        <v>2.80495</v>
      </c>
      <c r="C256" s="13"/>
      <c r="D256" s="13"/>
      <c r="E256" s="13"/>
      <c r="F256" s="13"/>
      <c r="G256" s="13">
        <v>2.80495</v>
      </c>
    </row>
    <row r="257" spans="1:7" ht="12.75">
      <c r="A257" s="12" t="s">
        <v>270</v>
      </c>
      <c r="B257" s="13">
        <v>5.4675519</v>
      </c>
      <c r="C257" s="13"/>
      <c r="D257" s="13"/>
      <c r="E257" s="13"/>
      <c r="F257" s="13"/>
      <c r="G257" s="13">
        <v>5.4675519</v>
      </c>
    </row>
    <row r="258" spans="1:7" ht="12.75">
      <c r="A258" s="12" t="s">
        <v>271</v>
      </c>
      <c r="B258" s="13">
        <v>0.15246</v>
      </c>
      <c r="C258" s="13"/>
      <c r="D258" s="13"/>
      <c r="E258" s="13"/>
      <c r="F258" s="13"/>
      <c r="G258" s="13">
        <v>0.15246</v>
      </c>
    </row>
    <row r="259" spans="1:7" ht="12.75">
      <c r="A259" s="12"/>
      <c r="B259" s="13"/>
      <c r="C259" s="13"/>
      <c r="D259" s="13"/>
      <c r="E259" s="13"/>
      <c r="F259" s="13"/>
      <c r="G259" s="13"/>
    </row>
    <row r="260" spans="1:7" ht="12.75">
      <c r="A260" s="10" t="s">
        <v>272</v>
      </c>
      <c r="B260" s="11">
        <v>21.38138298</v>
      </c>
      <c r="C260" s="11"/>
      <c r="D260" s="11"/>
      <c r="E260" s="11">
        <v>0.023142</v>
      </c>
      <c r="F260" s="11"/>
      <c r="G260" s="11">
        <v>21.35824098</v>
      </c>
    </row>
    <row r="261" spans="1:7" ht="12.75">
      <c r="A261" s="12"/>
      <c r="B261" s="13"/>
      <c r="C261" s="13"/>
      <c r="D261" s="13"/>
      <c r="E261" s="13"/>
      <c r="F261" s="13"/>
      <c r="G261" s="13"/>
    </row>
    <row r="262" spans="1:7" ht="12.75">
      <c r="A262" s="12" t="s">
        <v>273</v>
      </c>
      <c r="B262" s="13">
        <v>0.4070714</v>
      </c>
      <c r="C262" s="13"/>
      <c r="D262" s="13"/>
      <c r="E262" s="13"/>
      <c r="F262" s="13"/>
      <c r="G262" s="13">
        <v>0.4070714</v>
      </c>
    </row>
    <row r="263" spans="1:7" ht="12.75">
      <c r="A263" s="12" t="s">
        <v>274</v>
      </c>
      <c r="B263" s="13">
        <v>0.2787484</v>
      </c>
      <c r="C263" s="13"/>
      <c r="D263" s="13"/>
      <c r="E263" s="13"/>
      <c r="F263" s="13"/>
      <c r="G263" s="13">
        <v>0.2787484</v>
      </c>
    </row>
    <row r="264" spans="1:7" ht="12.75">
      <c r="A264" s="12" t="s">
        <v>275</v>
      </c>
      <c r="B264" s="13">
        <v>0.3147675</v>
      </c>
      <c r="C264" s="13"/>
      <c r="D264" s="13"/>
      <c r="E264" s="13"/>
      <c r="F264" s="13"/>
      <c r="G264" s="13">
        <v>0.3147675</v>
      </c>
    </row>
    <row r="265" spans="1:7" ht="12.75">
      <c r="A265" s="12" t="s">
        <v>276</v>
      </c>
      <c r="B265" s="13">
        <v>1.20576</v>
      </c>
      <c r="C265" s="13"/>
      <c r="D265" s="13"/>
      <c r="E265" s="13"/>
      <c r="F265" s="13"/>
      <c r="G265" s="13">
        <v>1.20576</v>
      </c>
    </row>
    <row r="266" spans="1:7" ht="12.75">
      <c r="A266" s="12" t="s">
        <v>277</v>
      </c>
      <c r="B266" s="13">
        <v>0.4545022</v>
      </c>
      <c r="C266" s="13"/>
      <c r="D266" s="13"/>
      <c r="E266" s="13"/>
      <c r="F266" s="13"/>
      <c r="G266" s="13">
        <v>0.4545022</v>
      </c>
    </row>
    <row r="267" spans="1:7" ht="12.75">
      <c r="A267" s="12" t="s">
        <v>278</v>
      </c>
      <c r="B267" s="13">
        <v>0.1060014</v>
      </c>
      <c r="C267" s="13"/>
      <c r="D267" s="13"/>
      <c r="E267" s="13"/>
      <c r="F267" s="13"/>
      <c r="G267" s="13">
        <v>0.1060014</v>
      </c>
    </row>
    <row r="268" spans="1:7" ht="12.75">
      <c r="A268" s="12" t="s">
        <v>279</v>
      </c>
      <c r="B268" s="13">
        <v>0.2051024</v>
      </c>
      <c r="C268" s="13"/>
      <c r="D268" s="13"/>
      <c r="E268" s="13"/>
      <c r="F268" s="13"/>
      <c r="G268" s="13">
        <v>0.2051024</v>
      </c>
    </row>
    <row r="269" spans="1:7" ht="12.75">
      <c r="A269" s="12" t="s">
        <v>280</v>
      </c>
      <c r="B269" s="13">
        <v>0.278617</v>
      </c>
      <c r="C269" s="13"/>
      <c r="D269" s="13"/>
      <c r="E269" s="13"/>
      <c r="F269" s="13"/>
      <c r="G269" s="13">
        <v>0.278617</v>
      </c>
    </row>
    <row r="270" spans="1:7" ht="12.75">
      <c r="A270" s="12" t="s">
        <v>281</v>
      </c>
      <c r="B270" s="13">
        <v>0.2413286</v>
      </c>
      <c r="C270" s="13"/>
      <c r="D270" s="13"/>
      <c r="E270" s="13"/>
      <c r="F270" s="13"/>
      <c r="G270" s="13">
        <v>0.2413286</v>
      </c>
    </row>
    <row r="271" spans="1:7" ht="12.75">
      <c r="A271" s="12" t="s">
        <v>282</v>
      </c>
      <c r="B271" s="13">
        <v>0.303034</v>
      </c>
      <c r="C271" s="13"/>
      <c r="D271" s="13"/>
      <c r="E271" s="13"/>
      <c r="F271" s="13"/>
      <c r="G271" s="13">
        <v>0.303034</v>
      </c>
    </row>
    <row r="272" spans="1:7" ht="12.75">
      <c r="A272" s="12" t="s">
        <v>283</v>
      </c>
      <c r="B272" s="13">
        <v>0.368887</v>
      </c>
      <c r="C272" s="13"/>
      <c r="D272" s="13"/>
      <c r="E272" s="13"/>
      <c r="F272" s="13"/>
      <c r="G272" s="13">
        <v>0.368887</v>
      </c>
    </row>
    <row r="273" spans="1:7" ht="12.75">
      <c r="A273" s="12" t="s">
        <v>284</v>
      </c>
      <c r="B273" s="13">
        <v>0.51778586</v>
      </c>
      <c r="C273" s="13"/>
      <c r="D273" s="13"/>
      <c r="E273" s="13"/>
      <c r="F273" s="13"/>
      <c r="G273" s="13">
        <v>0.51778586</v>
      </c>
    </row>
    <row r="274" spans="1:7" ht="12.75">
      <c r="A274" s="12" t="s">
        <v>285</v>
      </c>
      <c r="B274" s="13">
        <v>2.641503</v>
      </c>
      <c r="C274" s="13"/>
      <c r="D274" s="13"/>
      <c r="E274" s="13">
        <v>0.023142</v>
      </c>
      <c r="F274" s="13"/>
      <c r="G274" s="13">
        <v>2.618361</v>
      </c>
    </row>
    <row r="275" spans="1:7" ht="12.75">
      <c r="A275" s="12" t="s">
        <v>286</v>
      </c>
      <c r="B275" s="13">
        <v>0.18663</v>
      </c>
      <c r="C275" s="13"/>
      <c r="D275" s="13"/>
      <c r="E275" s="13"/>
      <c r="F275" s="13"/>
      <c r="G275" s="13">
        <v>0.18663</v>
      </c>
    </row>
    <row r="276" spans="1:7" ht="12.75">
      <c r="A276" s="12" t="s">
        <v>287</v>
      </c>
      <c r="B276" s="13">
        <v>1.0411634</v>
      </c>
      <c r="C276" s="13"/>
      <c r="D276" s="13"/>
      <c r="E276" s="13"/>
      <c r="F276" s="13"/>
      <c r="G276" s="13">
        <v>1.0411634</v>
      </c>
    </row>
    <row r="277" spans="1:7" ht="12.75">
      <c r="A277" s="12" t="s">
        <v>288</v>
      </c>
      <c r="B277" s="13">
        <v>0.3767346</v>
      </c>
      <c r="C277" s="13"/>
      <c r="D277" s="13"/>
      <c r="E277" s="13"/>
      <c r="F277" s="13"/>
      <c r="G277" s="13">
        <v>0.3767346</v>
      </c>
    </row>
    <row r="278" spans="1:7" ht="12.75">
      <c r="A278" s="12" t="s">
        <v>289</v>
      </c>
      <c r="B278" s="13">
        <v>12.84203164</v>
      </c>
      <c r="C278" s="13"/>
      <c r="D278" s="13"/>
      <c r="E278" s="13"/>
      <c r="F278" s="13"/>
      <c r="G278" s="13">
        <v>12.84203164</v>
      </c>
    </row>
    <row r="279" spans="1:7" ht="12.75">
      <c r="A279" s="12" t="s">
        <v>290</v>
      </c>
      <c r="B279" s="13">
        <v>0.53159518</v>
      </c>
      <c r="C279" s="13"/>
      <c r="D279" s="13"/>
      <c r="E279" s="13"/>
      <c r="F279" s="13"/>
      <c r="G279" s="13">
        <v>0.53159518</v>
      </c>
    </row>
    <row r="280" spans="1:7" ht="12.75">
      <c r="A280" s="12"/>
      <c r="B280" s="13"/>
      <c r="C280" s="13"/>
      <c r="D280" s="13"/>
      <c r="E280" s="13"/>
      <c r="F280" s="13"/>
      <c r="G280" s="13"/>
    </row>
    <row r="281" spans="1:7" ht="12.75">
      <c r="A281" s="10" t="s">
        <v>291</v>
      </c>
      <c r="B281" s="11">
        <v>22.911597852</v>
      </c>
      <c r="C281" s="11"/>
      <c r="D281" s="11"/>
      <c r="E281" s="11"/>
      <c r="F281" s="11"/>
      <c r="G281" s="11">
        <v>22.911597852</v>
      </c>
    </row>
    <row r="282" spans="1:7" ht="12.75">
      <c r="A282" s="12"/>
      <c r="B282" s="13"/>
      <c r="C282" s="13"/>
      <c r="D282" s="13"/>
      <c r="E282" s="13"/>
      <c r="F282" s="13"/>
      <c r="G282" s="13"/>
    </row>
    <row r="283" spans="1:7" ht="12.75">
      <c r="A283" s="12" t="s">
        <v>292</v>
      </c>
      <c r="B283" s="13">
        <v>2.462438</v>
      </c>
      <c r="C283" s="13"/>
      <c r="D283" s="13"/>
      <c r="E283" s="13"/>
      <c r="F283" s="13"/>
      <c r="G283" s="13">
        <v>2.462438</v>
      </c>
    </row>
    <row r="284" spans="1:7" ht="12.75">
      <c r="A284" s="12" t="s">
        <v>293</v>
      </c>
      <c r="B284" s="13">
        <v>0.965182</v>
      </c>
      <c r="C284" s="13"/>
      <c r="D284" s="13"/>
      <c r="E284" s="13"/>
      <c r="F284" s="13"/>
      <c r="G284" s="13">
        <v>0.965182</v>
      </c>
    </row>
    <row r="285" spans="1:7" ht="12.75">
      <c r="A285" s="12" t="s">
        <v>294</v>
      </c>
      <c r="B285" s="13">
        <v>0.101879</v>
      </c>
      <c r="C285" s="13"/>
      <c r="D285" s="13"/>
      <c r="E285" s="13"/>
      <c r="F285" s="13"/>
      <c r="G285" s="13">
        <v>0.101879</v>
      </c>
    </row>
    <row r="286" spans="1:7" ht="12.75">
      <c r="A286" s="12" t="s">
        <v>295</v>
      </c>
      <c r="B286" s="13">
        <v>1.012766</v>
      </c>
      <c r="C286" s="13"/>
      <c r="D286" s="13"/>
      <c r="E286" s="13"/>
      <c r="F286" s="13"/>
      <c r="G286" s="13">
        <v>1.012766</v>
      </c>
    </row>
    <row r="287" spans="1:7" ht="12.75">
      <c r="A287" s="12" t="s">
        <v>296</v>
      </c>
      <c r="B287" s="13">
        <v>0.155268</v>
      </c>
      <c r="C287" s="13"/>
      <c r="D287" s="13"/>
      <c r="E287" s="13"/>
      <c r="F287" s="13"/>
      <c r="G287" s="13">
        <v>0.155268</v>
      </c>
    </row>
    <row r="288" spans="1:7" ht="12.75">
      <c r="A288" s="12" t="s">
        <v>297</v>
      </c>
      <c r="B288" s="13">
        <v>0.262052</v>
      </c>
      <c r="C288" s="13"/>
      <c r="D288" s="13"/>
      <c r="E288" s="13"/>
      <c r="F288" s="13"/>
      <c r="G288" s="13">
        <v>0.262052</v>
      </c>
    </row>
    <row r="289" spans="1:7" ht="12.75">
      <c r="A289" s="12" t="s">
        <v>298</v>
      </c>
      <c r="B289" s="13">
        <v>0.307176</v>
      </c>
      <c r="C289" s="13"/>
      <c r="D289" s="13"/>
      <c r="E289" s="13"/>
      <c r="F289" s="13"/>
      <c r="G289" s="13">
        <v>0.307176</v>
      </c>
    </row>
    <row r="290" spans="1:7" ht="12.75">
      <c r="A290" s="12" t="s">
        <v>299</v>
      </c>
      <c r="B290" s="13">
        <v>0.6004749</v>
      </c>
      <c r="C290" s="13"/>
      <c r="D290" s="13"/>
      <c r="E290" s="13"/>
      <c r="F290" s="13"/>
      <c r="G290" s="13">
        <v>0.6004749</v>
      </c>
    </row>
    <row r="291" spans="1:7" ht="12.75">
      <c r="A291" s="12" t="s">
        <v>300</v>
      </c>
      <c r="B291" s="13">
        <v>0.9353382</v>
      </c>
      <c r="C291" s="13"/>
      <c r="D291" s="13"/>
      <c r="E291" s="13"/>
      <c r="F291" s="13"/>
      <c r="G291" s="13">
        <v>0.9353382</v>
      </c>
    </row>
    <row r="292" spans="1:7" ht="12.75">
      <c r="A292" s="12" t="s">
        <v>301</v>
      </c>
      <c r="B292" s="13">
        <v>0.5060663</v>
      </c>
      <c r="C292" s="13"/>
      <c r="D292" s="13"/>
      <c r="E292" s="13"/>
      <c r="F292" s="13"/>
      <c r="G292" s="13">
        <v>0.5060663</v>
      </c>
    </row>
    <row r="293" spans="1:7" ht="12.75">
      <c r="A293" s="12" t="s">
        <v>302</v>
      </c>
      <c r="B293" s="13">
        <v>0.2243996</v>
      </c>
      <c r="C293" s="13"/>
      <c r="D293" s="13"/>
      <c r="E293" s="13"/>
      <c r="F293" s="13"/>
      <c r="G293" s="13">
        <v>0.2243996</v>
      </c>
    </row>
    <row r="294" spans="1:7" ht="12.75">
      <c r="A294" s="12" t="s">
        <v>303</v>
      </c>
      <c r="B294" s="13">
        <v>0.1678716</v>
      </c>
      <c r="C294" s="13"/>
      <c r="D294" s="13"/>
      <c r="E294" s="13"/>
      <c r="F294" s="13"/>
      <c r="G294" s="13">
        <v>0.1678716</v>
      </c>
    </row>
    <row r="295" spans="1:7" ht="12.75">
      <c r="A295" s="12" t="s">
        <v>304</v>
      </c>
      <c r="B295" s="13">
        <v>15.534880452</v>
      </c>
      <c r="C295" s="13"/>
      <c r="D295" s="13"/>
      <c r="E295" s="13"/>
      <c r="F295" s="13"/>
      <c r="G295" s="13">
        <v>15.534880452</v>
      </c>
    </row>
    <row r="296" spans="1:7" ht="12.75">
      <c r="A296" s="12" t="s">
        <v>305</v>
      </c>
      <c r="B296" s="13">
        <v>0.6409878</v>
      </c>
      <c r="C296" s="13"/>
      <c r="D296" s="13"/>
      <c r="E296" s="13"/>
      <c r="F296" s="13"/>
      <c r="G296" s="13">
        <v>0.6409878</v>
      </c>
    </row>
  </sheetData>
  <sheetProtection/>
  <mergeCells count="1">
    <mergeCell ref="A1:F1"/>
  </mergeCells>
  <printOptions/>
  <pageMargins left="0.75" right="0.17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0.7109375" style="6" customWidth="1"/>
    <col min="2" max="2" width="9.8515625" style="6" customWidth="1"/>
    <col min="3" max="3" width="10.7109375" style="6" customWidth="1"/>
    <col min="4" max="5" width="9.28125" style="6" customWidth="1"/>
    <col min="6" max="6" width="8.140625" style="6" customWidth="1"/>
    <col min="7" max="7" width="9.28125" style="6" customWidth="1"/>
  </cols>
  <sheetData>
    <row r="1" spans="1:6" ht="12.75">
      <c r="A1" s="66" t="s">
        <v>308</v>
      </c>
      <c r="B1" s="66"/>
      <c r="C1" s="66"/>
      <c r="D1" s="66"/>
      <c r="E1" s="66"/>
      <c r="F1" s="66"/>
    </row>
    <row r="2" spans="1:6" ht="12.75">
      <c r="A2"/>
      <c r="B2"/>
      <c r="C2"/>
      <c r="D2"/>
      <c r="E2"/>
      <c r="F2" t="s">
        <v>313</v>
      </c>
    </row>
    <row r="3" spans="1:6" ht="13.5" thickBot="1">
      <c r="A3"/>
      <c r="B3"/>
      <c r="C3"/>
      <c r="D3"/>
      <c r="E3"/>
      <c r="F3"/>
    </row>
    <row r="4" spans="1:7" ht="26.25" thickBot="1">
      <c r="A4" s="9" t="s">
        <v>39</v>
      </c>
      <c r="B4" s="2" t="s">
        <v>306</v>
      </c>
      <c r="C4" s="2" t="s">
        <v>40</v>
      </c>
      <c r="D4" s="2" t="s">
        <v>41</v>
      </c>
      <c r="E4" s="2" t="s">
        <v>42</v>
      </c>
      <c r="F4" s="2" t="s">
        <v>43</v>
      </c>
      <c r="G4" s="3" t="s">
        <v>44</v>
      </c>
    </row>
    <row r="5" ht="12.75">
      <c r="A5"/>
    </row>
    <row r="6" spans="1:7" ht="12.75">
      <c r="A6" s="10" t="s">
        <v>45</v>
      </c>
      <c r="B6" s="11">
        <v>1890.33036746295</v>
      </c>
      <c r="C6" s="11">
        <v>183.63653781</v>
      </c>
      <c r="D6" s="11">
        <v>552.711642259</v>
      </c>
      <c r="E6" s="11">
        <v>14.63498037515</v>
      </c>
      <c r="F6" s="11">
        <v>19.06821267687</v>
      </c>
      <c r="G6" s="11">
        <v>1120.17564914193</v>
      </c>
    </row>
    <row r="7" spans="1:7" ht="12.75">
      <c r="A7" s="12"/>
      <c r="B7" s="13"/>
      <c r="C7" s="13"/>
      <c r="D7" s="13"/>
      <c r="E7" s="13"/>
      <c r="F7" s="13"/>
      <c r="G7" s="13"/>
    </row>
    <row r="8" spans="1:7" ht="12.75">
      <c r="A8" s="10" t="s">
        <v>46</v>
      </c>
      <c r="B8" s="11">
        <v>644.19888680806</v>
      </c>
      <c r="C8" s="11">
        <v>0.08882209</v>
      </c>
      <c r="D8" s="11">
        <v>1.9298222</v>
      </c>
      <c r="E8" s="11">
        <v>3.7801367</v>
      </c>
      <c r="F8" s="11"/>
      <c r="G8" s="11">
        <v>638.37010121806</v>
      </c>
    </row>
    <row r="9" spans="1:7" ht="12.75">
      <c r="A9" s="12"/>
      <c r="B9" s="13"/>
      <c r="C9" s="13"/>
      <c r="D9" s="13"/>
      <c r="E9" s="13"/>
      <c r="F9" s="13"/>
      <c r="G9" s="13"/>
    </row>
    <row r="10" spans="1:7" ht="12.75">
      <c r="A10" s="12" t="s">
        <v>47</v>
      </c>
      <c r="B10" s="13">
        <v>0.1054446</v>
      </c>
      <c r="C10" s="13"/>
      <c r="D10" s="13"/>
      <c r="E10" s="13"/>
      <c r="F10" s="13"/>
      <c r="G10" s="13">
        <v>0.07544</v>
      </c>
    </row>
    <row r="11" spans="1:7" ht="12.75">
      <c r="A11" s="12" t="s">
        <v>48</v>
      </c>
      <c r="B11" s="13">
        <v>0.03</v>
      </c>
      <c r="C11" s="13"/>
      <c r="D11" s="13"/>
      <c r="E11" s="13"/>
      <c r="F11" s="13"/>
      <c r="G11" s="13">
        <v>0.03</v>
      </c>
    </row>
    <row r="12" spans="1:7" ht="12.75">
      <c r="A12" s="12" t="s">
        <v>49</v>
      </c>
      <c r="B12" s="13">
        <v>35.102194541</v>
      </c>
      <c r="C12" s="13"/>
      <c r="D12" s="13"/>
      <c r="E12" s="13"/>
      <c r="F12" s="13"/>
      <c r="G12" s="13">
        <v>35.102194541</v>
      </c>
    </row>
    <row r="13" spans="1:7" ht="12.75">
      <c r="A13" s="12" t="s">
        <v>50</v>
      </c>
      <c r="B13" s="13">
        <v>34.614263541</v>
      </c>
      <c r="C13" s="13"/>
      <c r="D13" s="13"/>
      <c r="E13" s="13"/>
      <c r="F13" s="13"/>
      <c r="G13" s="13">
        <v>34.614263541</v>
      </c>
    </row>
    <row r="14" spans="1:7" ht="12.75">
      <c r="A14" s="12" t="s">
        <v>51</v>
      </c>
      <c r="B14" s="13">
        <v>2.83286904</v>
      </c>
      <c r="C14" s="13"/>
      <c r="D14" s="13"/>
      <c r="E14" s="13"/>
      <c r="F14" s="13"/>
      <c r="G14" s="13">
        <v>2.83286904</v>
      </c>
    </row>
    <row r="15" spans="1:7" ht="12.75">
      <c r="A15" s="12" t="s">
        <v>52</v>
      </c>
      <c r="B15" s="13">
        <v>0.9533516</v>
      </c>
      <c r="C15" s="13"/>
      <c r="D15" s="13"/>
      <c r="E15" s="13"/>
      <c r="F15" s="13"/>
      <c r="G15" s="13">
        <v>0.9533516</v>
      </c>
    </row>
    <row r="16" spans="1:7" ht="12.75">
      <c r="A16" s="12" t="s">
        <v>53</v>
      </c>
      <c r="B16" s="13">
        <v>4.00792253</v>
      </c>
      <c r="C16" s="13"/>
      <c r="D16" s="13"/>
      <c r="E16" s="13"/>
      <c r="F16" s="13"/>
      <c r="G16" s="13">
        <v>4.00792253</v>
      </c>
    </row>
    <row r="17" spans="1:7" ht="12.75">
      <c r="A17" s="12" t="s">
        <v>54</v>
      </c>
      <c r="B17" s="13">
        <v>2.699784</v>
      </c>
      <c r="C17" s="13"/>
      <c r="D17" s="13"/>
      <c r="E17" s="13"/>
      <c r="F17" s="13"/>
      <c r="G17" s="13">
        <v>2.699784</v>
      </c>
    </row>
    <row r="18" spans="1:7" ht="12.75">
      <c r="A18" s="12" t="s">
        <v>55</v>
      </c>
      <c r="B18" s="13">
        <v>0.2170251</v>
      </c>
      <c r="C18" s="13"/>
      <c r="D18" s="13"/>
      <c r="E18" s="13"/>
      <c r="F18" s="13"/>
      <c r="G18" s="13">
        <v>0.2170251</v>
      </c>
    </row>
    <row r="19" spans="1:7" ht="12.75">
      <c r="A19" s="12" t="s">
        <v>56</v>
      </c>
      <c r="B19" s="13">
        <v>1.7724567</v>
      </c>
      <c r="C19" s="13"/>
      <c r="D19" s="13"/>
      <c r="E19" s="13"/>
      <c r="F19" s="13"/>
      <c r="G19" s="13">
        <v>1.7724567</v>
      </c>
    </row>
    <row r="20" spans="1:7" ht="12.75">
      <c r="A20" s="12" t="s">
        <v>57</v>
      </c>
      <c r="B20" s="13">
        <v>1.144068</v>
      </c>
      <c r="C20" s="13"/>
      <c r="D20" s="13"/>
      <c r="E20" s="13"/>
      <c r="F20" s="13"/>
      <c r="G20" s="13">
        <v>1.144068</v>
      </c>
    </row>
    <row r="21" spans="1:7" ht="12.75">
      <c r="A21" s="12" t="s">
        <v>58</v>
      </c>
      <c r="B21" s="13">
        <v>3.0091939</v>
      </c>
      <c r="C21" s="13"/>
      <c r="D21" s="13"/>
      <c r="E21" s="13"/>
      <c r="F21" s="13"/>
      <c r="G21" s="13">
        <v>3.0091939</v>
      </c>
    </row>
    <row r="22" spans="1:7" ht="12.75">
      <c r="A22" s="12" t="s">
        <v>59</v>
      </c>
      <c r="B22" s="13">
        <v>2.8166866</v>
      </c>
      <c r="C22" s="13"/>
      <c r="D22" s="13"/>
      <c r="E22" s="13"/>
      <c r="F22" s="13"/>
      <c r="G22" s="13">
        <v>2.8166866</v>
      </c>
    </row>
    <row r="23" spans="1:7" ht="12.75">
      <c r="A23" s="12" t="s">
        <v>60</v>
      </c>
      <c r="B23" s="13">
        <v>0.6669284</v>
      </c>
      <c r="C23" s="13"/>
      <c r="D23" s="13"/>
      <c r="E23" s="13"/>
      <c r="F23" s="13"/>
      <c r="G23" s="13">
        <v>0.6669284</v>
      </c>
    </row>
    <row r="24" spans="1:7" ht="12.75">
      <c r="A24" s="12" t="s">
        <v>61</v>
      </c>
      <c r="B24" s="13">
        <v>6.08205260215</v>
      </c>
      <c r="C24" s="13"/>
      <c r="D24" s="13"/>
      <c r="E24" s="13"/>
      <c r="F24" s="13"/>
      <c r="G24" s="13">
        <v>6.08205260215</v>
      </c>
    </row>
    <row r="25" spans="1:7" ht="12.75">
      <c r="A25" s="12" t="s">
        <v>62</v>
      </c>
      <c r="B25" s="13">
        <v>21.43797347007</v>
      </c>
      <c r="C25" s="13"/>
      <c r="D25" s="13"/>
      <c r="E25" s="13">
        <v>3.7559855</v>
      </c>
      <c r="F25" s="13">
        <v>0.08882209</v>
      </c>
      <c r="G25" s="13">
        <v>17.59316588007</v>
      </c>
    </row>
    <row r="26" spans="1:7" ht="12.75">
      <c r="A26" s="12" t="s">
        <v>63</v>
      </c>
      <c r="B26" s="13">
        <v>0.5717318</v>
      </c>
      <c r="C26" s="13"/>
      <c r="D26" s="13">
        <v>0.1947984</v>
      </c>
      <c r="E26" s="13"/>
      <c r="F26" s="13"/>
      <c r="G26" s="13">
        <v>0.3769334</v>
      </c>
    </row>
    <row r="27" spans="1:7" ht="12.75">
      <c r="A27" s="12" t="s">
        <v>64</v>
      </c>
      <c r="B27" s="13">
        <v>0.1543695</v>
      </c>
      <c r="C27" s="13"/>
      <c r="D27" s="13"/>
      <c r="E27" s="13"/>
      <c r="F27" s="13"/>
      <c r="G27" s="13">
        <v>0.1543695</v>
      </c>
    </row>
    <row r="28" spans="1:7" ht="12.75">
      <c r="A28" s="12" t="s">
        <v>65</v>
      </c>
      <c r="B28" s="13">
        <v>1.71526831</v>
      </c>
      <c r="C28" s="13"/>
      <c r="D28" s="13"/>
      <c r="E28" s="13"/>
      <c r="F28" s="13"/>
      <c r="G28" s="13">
        <v>1.71526831</v>
      </c>
    </row>
    <row r="29" spans="1:7" ht="12.75">
      <c r="A29" s="12" t="s">
        <v>66</v>
      </c>
      <c r="B29" s="13">
        <v>1.20014</v>
      </c>
      <c r="C29" s="13"/>
      <c r="D29" s="13"/>
      <c r="E29" s="13"/>
      <c r="F29" s="13"/>
      <c r="G29" s="13">
        <v>1.20014</v>
      </c>
    </row>
    <row r="30" spans="1:7" ht="12.75">
      <c r="A30" s="12" t="s">
        <v>67</v>
      </c>
      <c r="B30" s="13">
        <v>3.99345258</v>
      </c>
      <c r="C30" s="13"/>
      <c r="D30" s="13">
        <v>0.884</v>
      </c>
      <c r="E30" s="13"/>
      <c r="F30" s="13"/>
      <c r="G30" s="13">
        <v>3.10945258</v>
      </c>
    </row>
    <row r="31" spans="1:7" ht="12.75">
      <c r="A31" s="12" t="s">
        <v>68</v>
      </c>
      <c r="B31" s="13">
        <v>0.4369728</v>
      </c>
      <c r="C31" s="13"/>
      <c r="D31" s="13"/>
      <c r="E31" s="13"/>
      <c r="F31" s="13"/>
      <c r="G31" s="13">
        <v>0.4369728</v>
      </c>
    </row>
    <row r="32" spans="1:7" ht="12.75">
      <c r="A32" s="12" t="s">
        <v>69</v>
      </c>
      <c r="B32" s="13">
        <v>0.24038591</v>
      </c>
      <c r="C32" s="13"/>
      <c r="D32" s="13"/>
      <c r="E32" s="13"/>
      <c r="F32" s="13"/>
      <c r="G32" s="13">
        <v>0.24038591</v>
      </c>
    </row>
    <row r="33" spans="1:7" ht="12.75">
      <c r="A33" s="12" t="s">
        <v>70</v>
      </c>
      <c r="B33" s="13">
        <v>552.91897110384</v>
      </c>
      <c r="C33" s="13"/>
      <c r="D33" s="13">
        <v>0.8510238</v>
      </c>
      <c r="E33" s="13">
        <v>0.0241512</v>
      </c>
      <c r="F33" s="13"/>
      <c r="G33" s="13">
        <v>552.04379610384</v>
      </c>
    </row>
    <row r="34" spans="1:7" ht="12.75">
      <c r="A34" s="12" t="s">
        <v>71</v>
      </c>
      <c r="B34" s="13">
        <v>1.1614013</v>
      </c>
      <c r="C34" s="13"/>
      <c r="D34" s="13"/>
      <c r="E34" s="13"/>
      <c r="F34" s="13"/>
      <c r="G34" s="13">
        <v>1.1614013</v>
      </c>
    </row>
    <row r="35" spans="1:7" ht="12.75">
      <c r="A35" s="12" t="s">
        <v>72</v>
      </c>
      <c r="B35" s="13">
        <v>0.102310421</v>
      </c>
      <c r="C35" s="13"/>
      <c r="D35" s="13"/>
      <c r="E35" s="13"/>
      <c r="F35" s="13"/>
      <c r="G35" s="13">
        <v>0.102310421</v>
      </c>
    </row>
    <row r="36" spans="1:7" ht="12.75">
      <c r="A36" s="12"/>
      <c r="B36" s="13"/>
      <c r="C36" s="13"/>
      <c r="D36" s="13"/>
      <c r="E36" s="13"/>
      <c r="F36" s="13"/>
      <c r="G36" s="13"/>
    </row>
    <row r="37" spans="1:7" ht="12.75">
      <c r="A37" s="10" t="s">
        <v>73</v>
      </c>
      <c r="B37" s="11">
        <v>2.3207605</v>
      </c>
      <c r="C37" s="11"/>
      <c r="D37" s="11"/>
      <c r="E37" s="11"/>
      <c r="F37" s="11"/>
      <c r="G37" s="11">
        <v>2.3207605</v>
      </c>
    </row>
    <row r="38" spans="1:7" ht="12.75">
      <c r="A38" s="12"/>
      <c r="B38" s="13"/>
      <c r="C38" s="13"/>
      <c r="D38" s="13"/>
      <c r="E38" s="13"/>
      <c r="F38" s="13"/>
      <c r="G38" s="13"/>
    </row>
    <row r="39" spans="1:7" ht="12.75">
      <c r="A39" s="12" t="s">
        <v>74</v>
      </c>
      <c r="B39" s="13">
        <v>0.2865314</v>
      </c>
      <c r="C39" s="13"/>
      <c r="D39" s="13"/>
      <c r="E39" s="13"/>
      <c r="F39" s="13"/>
      <c r="G39" s="13">
        <v>0.2865314</v>
      </c>
    </row>
    <row r="40" spans="1:7" ht="12.75">
      <c r="A40" s="12" t="s">
        <v>75</v>
      </c>
      <c r="B40" s="13">
        <v>0.4375976</v>
      </c>
      <c r="C40" s="13"/>
      <c r="D40" s="13"/>
      <c r="E40" s="13"/>
      <c r="F40" s="13"/>
      <c r="G40" s="13">
        <v>0.4375976</v>
      </c>
    </row>
    <row r="41" spans="1:7" ht="12.75">
      <c r="A41" s="12" t="s">
        <v>76</v>
      </c>
      <c r="B41" s="13">
        <v>0.65851</v>
      </c>
      <c r="C41" s="13"/>
      <c r="D41" s="13"/>
      <c r="E41" s="13"/>
      <c r="F41" s="13"/>
      <c r="G41" s="13">
        <v>0.65851</v>
      </c>
    </row>
    <row r="42" spans="1:7" ht="12.75">
      <c r="A42" s="12" t="s">
        <v>77</v>
      </c>
      <c r="B42" s="13">
        <v>0.65051</v>
      </c>
      <c r="C42" s="13"/>
      <c r="D42" s="13"/>
      <c r="E42" s="13"/>
      <c r="F42" s="13"/>
      <c r="G42" s="13">
        <v>0.65051</v>
      </c>
    </row>
    <row r="43" spans="1:7" ht="12.75">
      <c r="A43" s="12" t="s">
        <v>78</v>
      </c>
      <c r="B43" s="13">
        <v>0.2876115</v>
      </c>
      <c r="C43" s="13"/>
      <c r="D43" s="13"/>
      <c r="E43" s="13"/>
      <c r="F43" s="13"/>
      <c r="G43" s="13">
        <v>0.2876115</v>
      </c>
    </row>
    <row r="44" spans="1:7" ht="12.75">
      <c r="A44" s="12"/>
      <c r="B44" s="13"/>
      <c r="C44" s="13"/>
      <c r="D44" s="13"/>
      <c r="E44" s="13"/>
      <c r="F44" s="13"/>
      <c r="G44" s="13"/>
    </row>
    <row r="45" spans="1:7" ht="12.75">
      <c r="A45" s="10" t="s">
        <v>79</v>
      </c>
      <c r="B45" s="11">
        <v>875.584845024169</v>
      </c>
      <c r="C45" s="11">
        <v>183.63653781</v>
      </c>
      <c r="D45" s="11">
        <v>544.776775428</v>
      </c>
      <c r="E45" s="11">
        <v>9.0415242</v>
      </c>
      <c r="F45" s="11">
        <v>17.91168330687</v>
      </c>
      <c r="G45" s="11">
        <v>120.2183242793</v>
      </c>
    </row>
    <row r="46" spans="1:7" ht="12.75">
      <c r="A46" s="12"/>
      <c r="B46" s="13"/>
      <c r="C46" s="13"/>
      <c r="D46" s="13"/>
      <c r="E46" s="13"/>
      <c r="F46" s="13"/>
      <c r="G46" s="13"/>
    </row>
    <row r="47" spans="1:7" ht="12.75">
      <c r="A47" s="12" t="s">
        <v>80</v>
      </c>
      <c r="B47" s="13">
        <v>0.073552</v>
      </c>
      <c r="C47" s="13"/>
      <c r="D47" s="13"/>
      <c r="E47" s="13"/>
      <c r="F47" s="13"/>
      <c r="G47" s="13">
        <v>0.073552</v>
      </c>
    </row>
    <row r="48" spans="1:7" ht="12.75">
      <c r="A48" s="12" t="s">
        <v>81</v>
      </c>
      <c r="B48" s="13">
        <v>0.863273687</v>
      </c>
      <c r="C48" s="13"/>
      <c r="D48" s="13">
        <v>0.0242954</v>
      </c>
      <c r="E48" s="13"/>
      <c r="F48" s="13"/>
      <c r="G48" s="13">
        <v>0.838978287</v>
      </c>
    </row>
    <row r="49" spans="1:7" ht="12.75">
      <c r="A49" s="12" t="s">
        <v>82</v>
      </c>
      <c r="B49" s="13">
        <v>0.465949</v>
      </c>
      <c r="C49" s="13"/>
      <c r="D49" s="13"/>
      <c r="E49" s="13"/>
      <c r="F49" s="13"/>
      <c r="G49" s="13">
        <v>0.465949</v>
      </c>
    </row>
    <row r="50" spans="1:7" ht="12.75">
      <c r="A50" s="12" t="s">
        <v>83</v>
      </c>
      <c r="B50" s="13">
        <v>0.600238</v>
      </c>
      <c r="C50" s="13"/>
      <c r="D50" s="13"/>
      <c r="E50" s="13"/>
      <c r="F50" s="13"/>
      <c r="G50" s="13">
        <v>0.600238</v>
      </c>
    </row>
    <row r="51" spans="1:7" ht="12.75">
      <c r="A51" s="12" t="s">
        <v>84</v>
      </c>
      <c r="B51" s="13">
        <v>137.67464662</v>
      </c>
      <c r="C51" s="13">
        <v>55.74352789</v>
      </c>
      <c r="D51" s="13">
        <v>81.5806188</v>
      </c>
      <c r="E51" s="13"/>
      <c r="F51" s="13"/>
      <c r="G51" s="13">
        <v>0.35049993</v>
      </c>
    </row>
    <row r="52" spans="1:7" ht="12.75">
      <c r="A52" s="12" t="s">
        <v>85</v>
      </c>
      <c r="B52" s="13">
        <v>0.361106</v>
      </c>
      <c r="C52" s="13"/>
      <c r="D52" s="13"/>
      <c r="E52" s="13"/>
      <c r="F52" s="13"/>
      <c r="G52" s="13">
        <v>0.361106</v>
      </c>
    </row>
    <row r="53" spans="1:7" ht="12.75">
      <c r="A53" s="12" t="s">
        <v>86</v>
      </c>
      <c r="B53" s="13"/>
      <c r="C53" s="13"/>
      <c r="D53" s="13"/>
      <c r="E53" s="13"/>
      <c r="F53" s="13"/>
      <c r="G53" s="13"/>
    </row>
    <row r="54" spans="1:7" ht="12.75">
      <c r="A54" s="12" t="s">
        <v>87</v>
      </c>
      <c r="B54" s="13">
        <v>0.16534596</v>
      </c>
      <c r="C54" s="13"/>
      <c r="D54" s="13"/>
      <c r="E54" s="13">
        <v>0.16534596</v>
      </c>
      <c r="F54" s="13"/>
      <c r="G54" s="13"/>
    </row>
    <row r="55" spans="1:7" ht="12.75">
      <c r="A55" s="12" t="s">
        <v>88</v>
      </c>
      <c r="B55" s="13">
        <v>33.49932222</v>
      </c>
      <c r="C55" s="13"/>
      <c r="D55" s="13"/>
      <c r="E55" s="13">
        <v>3.63166014</v>
      </c>
      <c r="F55" s="13"/>
      <c r="G55" s="13">
        <v>29.86766208</v>
      </c>
    </row>
    <row r="56" spans="1:7" ht="12.75">
      <c r="A56" s="12" t="s">
        <v>89</v>
      </c>
      <c r="B56" s="13"/>
      <c r="C56" s="13"/>
      <c r="D56" s="13"/>
      <c r="E56" s="13"/>
      <c r="F56" s="13"/>
      <c r="G56" s="13"/>
    </row>
    <row r="57" spans="1:7" ht="12.75">
      <c r="A57" s="12" t="s">
        <v>90</v>
      </c>
      <c r="B57" s="13"/>
      <c r="C57" s="13"/>
      <c r="D57" s="13"/>
      <c r="E57" s="13"/>
      <c r="F57" s="13"/>
      <c r="G57" s="13"/>
    </row>
    <row r="58" spans="1:7" ht="12.75">
      <c r="A58" s="12" t="s">
        <v>91</v>
      </c>
      <c r="B58" s="13">
        <v>79.19330418</v>
      </c>
      <c r="C58" s="13">
        <v>3.62440558</v>
      </c>
      <c r="D58" s="13">
        <v>75.4766146</v>
      </c>
      <c r="E58" s="13"/>
      <c r="F58" s="13"/>
      <c r="G58" s="13">
        <v>0.092284</v>
      </c>
    </row>
    <row r="59" spans="1:7" ht="12.75">
      <c r="A59" s="12" t="s">
        <v>92</v>
      </c>
      <c r="B59" s="13">
        <v>0.07463</v>
      </c>
      <c r="C59" s="13"/>
      <c r="D59" s="13"/>
      <c r="E59" s="13"/>
      <c r="F59" s="13"/>
      <c r="G59" s="13">
        <v>0.07463</v>
      </c>
    </row>
    <row r="60" spans="1:7" ht="12.75">
      <c r="A60" s="12" t="s">
        <v>93</v>
      </c>
      <c r="B60" s="13">
        <v>0.393205</v>
      </c>
      <c r="C60" s="13"/>
      <c r="D60" s="13"/>
      <c r="E60" s="13"/>
      <c r="F60" s="13"/>
      <c r="G60" s="13">
        <v>0.393205</v>
      </c>
    </row>
    <row r="61" spans="1:7" ht="12.75">
      <c r="A61" s="12" t="s">
        <v>94</v>
      </c>
      <c r="B61" s="13">
        <v>242.4295367</v>
      </c>
      <c r="C61" s="13">
        <v>7.0306707</v>
      </c>
      <c r="D61" s="13">
        <v>235.095576</v>
      </c>
      <c r="E61" s="13"/>
      <c r="F61" s="13"/>
      <c r="G61" s="13">
        <v>0.30329</v>
      </c>
    </row>
    <row r="62" spans="1:7" ht="12.75">
      <c r="A62" s="12" t="s">
        <v>95</v>
      </c>
      <c r="B62" s="13">
        <v>118.15134274</v>
      </c>
      <c r="C62" s="13">
        <v>117.23793364</v>
      </c>
      <c r="D62" s="13"/>
      <c r="E62" s="13"/>
      <c r="F62" s="13"/>
      <c r="G62" s="13">
        <v>0.9134091</v>
      </c>
    </row>
    <row r="63" spans="1:7" ht="12.75">
      <c r="A63" s="12" t="s">
        <v>96</v>
      </c>
      <c r="B63" s="13">
        <v>0.0011331</v>
      </c>
      <c r="C63" s="13"/>
      <c r="D63" s="13"/>
      <c r="E63" s="13"/>
      <c r="F63" s="13"/>
      <c r="G63" s="13">
        <v>0.0011331</v>
      </c>
    </row>
    <row r="64" spans="1:7" ht="12.75">
      <c r="A64" s="12" t="s">
        <v>97</v>
      </c>
      <c r="B64" s="13">
        <v>69.4066834</v>
      </c>
      <c r="C64" s="13"/>
      <c r="D64" s="13"/>
      <c r="E64" s="13">
        <v>5.1638381</v>
      </c>
      <c r="F64" s="13"/>
      <c r="G64" s="13">
        <v>64.2428453</v>
      </c>
    </row>
    <row r="65" spans="1:7" ht="12.75">
      <c r="A65" s="12" t="s">
        <v>98</v>
      </c>
      <c r="B65" s="13"/>
      <c r="C65" s="13"/>
      <c r="D65" s="13"/>
      <c r="E65" s="13"/>
      <c r="F65" s="13"/>
      <c r="G65" s="13"/>
    </row>
    <row r="66" spans="1:7" ht="12.75">
      <c r="A66" s="12" t="s">
        <v>99</v>
      </c>
      <c r="B66" s="13">
        <v>33.43124787687</v>
      </c>
      <c r="C66" s="13"/>
      <c r="D66" s="13"/>
      <c r="E66" s="13"/>
      <c r="F66" s="13">
        <v>17.84565474687</v>
      </c>
      <c r="G66" s="13">
        <v>15.58559313</v>
      </c>
    </row>
    <row r="67" spans="1:7" ht="12.75">
      <c r="A67" s="12" t="s">
        <v>100</v>
      </c>
      <c r="B67" s="13">
        <v>4.139676328</v>
      </c>
      <c r="C67" s="13"/>
      <c r="D67" s="13">
        <v>4.124296928</v>
      </c>
      <c r="E67" s="13"/>
      <c r="F67" s="13"/>
      <c r="G67" s="13">
        <v>0.0153794</v>
      </c>
    </row>
    <row r="68" spans="1:7" ht="12.75">
      <c r="A68" s="12" t="s">
        <v>101</v>
      </c>
      <c r="B68" s="13">
        <v>72.25853276</v>
      </c>
      <c r="C68" s="13"/>
      <c r="D68" s="13">
        <v>68.7851216</v>
      </c>
      <c r="E68" s="13"/>
      <c r="F68" s="13">
        <v>0.06602856</v>
      </c>
      <c r="G68" s="13">
        <v>3.4073826</v>
      </c>
    </row>
    <row r="69" spans="1:7" ht="12.75">
      <c r="A69" s="12" t="s">
        <v>102</v>
      </c>
      <c r="B69" s="13">
        <v>0.1050085</v>
      </c>
      <c r="C69" s="13"/>
      <c r="D69" s="13"/>
      <c r="E69" s="13"/>
      <c r="F69" s="13"/>
      <c r="G69" s="13">
        <v>0.1050085</v>
      </c>
    </row>
    <row r="70" spans="1:7" ht="12.75">
      <c r="A70" s="12" t="s">
        <v>103</v>
      </c>
      <c r="B70" s="13">
        <v>82.2188309523</v>
      </c>
      <c r="C70" s="13"/>
      <c r="D70" s="13">
        <v>79.6902521</v>
      </c>
      <c r="E70" s="13">
        <v>0.0024</v>
      </c>
      <c r="F70" s="13"/>
      <c r="G70" s="13">
        <v>2.5261788523</v>
      </c>
    </row>
    <row r="71" spans="1:7" ht="12.75">
      <c r="A71" s="12"/>
      <c r="B71" s="13"/>
      <c r="C71" s="13"/>
      <c r="D71" s="13"/>
      <c r="E71" s="13"/>
      <c r="F71" s="13"/>
      <c r="G71" s="13"/>
    </row>
    <row r="72" spans="1:7" ht="12.75">
      <c r="A72" s="10" t="s">
        <v>104</v>
      </c>
      <c r="B72" s="11">
        <v>16.35239471</v>
      </c>
      <c r="C72" s="11"/>
      <c r="D72" s="11">
        <v>0.240728</v>
      </c>
      <c r="E72" s="11">
        <v>0.2758932</v>
      </c>
      <c r="F72" s="11"/>
      <c r="G72" s="11">
        <v>15.83237551</v>
      </c>
    </row>
    <row r="73" spans="1:7" ht="12.75">
      <c r="A73" s="12"/>
      <c r="B73" s="13"/>
      <c r="C73" s="13"/>
      <c r="D73" s="13"/>
      <c r="E73" s="13"/>
      <c r="F73" s="13"/>
      <c r="G73" s="13"/>
    </row>
    <row r="74" spans="1:7" ht="12.75">
      <c r="A74" s="12" t="s">
        <v>105</v>
      </c>
      <c r="B74" s="13">
        <v>3.5968827</v>
      </c>
      <c r="C74" s="13"/>
      <c r="D74" s="13"/>
      <c r="E74" s="13"/>
      <c r="F74" s="13"/>
      <c r="G74" s="13">
        <v>3.5968827</v>
      </c>
    </row>
    <row r="75" spans="1:7" ht="12.75">
      <c r="A75" s="12" t="s">
        <v>106</v>
      </c>
      <c r="B75" s="13">
        <v>1.1560603</v>
      </c>
      <c r="C75" s="13"/>
      <c r="D75" s="13"/>
      <c r="E75" s="13"/>
      <c r="F75" s="13"/>
      <c r="G75" s="13">
        <v>1.1526623</v>
      </c>
    </row>
    <row r="76" spans="1:7" ht="12.75">
      <c r="A76" s="12" t="s">
        <v>107</v>
      </c>
      <c r="B76" s="13">
        <v>0.26192</v>
      </c>
      <c r="C76" s="13"/>
      <c r="D76" s="13"/>
      <c r="E76" s="13"/>
      <c r="F76" s="13"/>
      <c r="G76" s="13">
        <v>0.26192</v>
      </c>
    </row>
    <row r="77" spans="1:7" ht="12.75">
      <c r="A77" s="12" t="s">
        <v>108</v>
      </c>
      <c r="B77" s="13">
        <v>0.4053425</v>
      </c>
      <c r="C77" s="13"/>
      <c r="D77" s="13">
        <v>0.240728</v>
      </c>
      <c r="E77" s="13"/>
      <c r="F77" s="13"/>
      <c r="G77" s="13">
        <v>0.1646145</v>
      </c>
    </row>
    <row r="78" spans="1:7" ht="12.75">
      <c r="A78" s="12" t="s">
        <v>109</v>
      </c>
      <c r="B78" s="13">
        <v>0.13357851</v>
      </c>
      <c r="C78" s="13"/>
      <c r="D78" s="13"/>
      <c r="E78" s="13"/>
      <c r="F78" s="13"/>
      <c r="G78" s="13">
        <v>0.13357851</v>
      </c>
    </row>
    <row r="79" spans="1:7" ht="12.75">
      <c r="A79" s="12" t="s">
        <v>110</v>
      </c>
      <c r="B79" s="13">
        <v>1.258603</v>
      </c>
      <c r="C79" s="13"/>
      <c r="D79" s="13"/>
      <c r="E79" s="13"/>
      <c r="F79" s="13"/>
      <c r="G79" s="13">
        <v>1.258603</v>
      </c>
    </row>
    <row r="80" spans="1:7" ht="12.75">
      <c r="A80" s="12" t="s">
        <v>111</v>
      </c>
      <c r="B80" s="13">
        <v>0.5982725</v>
      </c>
      <c r="C80" s="13"/>
      <c r="D80" s="13"/>
      <c r="E80" s="13"/>
      <c r="F80" s="13"/>
      <c r="G80" s="13">
        <v>0.5982725</v>
      </c>
    </row>
    <row r="81" spans="1:7" ht="12.75">
      <c r="A81" s="12" t="s">
        <v>112</v>
      </c>
      <c r="B81" s="13">
        <v>4.957181</v>
      </c>
      <c r="C81" s="13"/>
      <c r="D81" s="13"/>
      <c r="E81" s="13"/>
      <c r="F81" s="13"/>
      <c r="G81" s="13">
        <v>4.957181</v>
      </c>
    </row>
    <row r="82" spans="1:7" ht="12.75">
      <c r="A82" s="12" t="s">
        <v>113</v>
      </c>
      <c r="B82" s="13">
        <v>2.7081949</v>
      </c>
      <c r="C82" s="13"/>
      <c r="D82" s="13"/>
      <c r="E82" s="13">
        <v>0.2758932</v>
      </c>
      <c r="F82" s="13"/>
      <c r="G82" s="13">
        <v>2.4323017</v>
      </c>
    </row>
    <row r="83" spans="1:7" ht="12.75">
      <c r="A83" s="12" t="s">
        <v>114</v>
      </c>
      <c r="B83" s="13">
        <v>0.3982035</v>
      </c>
      <c r="C83" s="13"/>
      <c r="D83" s="13"/>
      <c r="E83" s="13"/>
      <c r="F83" s="13"/>
      <c r="G83" s="13">
        <v>0.3982035</v>
      </c>
    </row>
    <row r="84" spans="1:7" ht="12.75">
      <c r="A84" s="12" t="s">
        <v>115</v>
      </c>
      <c r="B84" s="13">
        <v>0.5603484</v>
      </c>
      <c r="C84" s="13"/>
      <c r="D84" s="13"/>
      <c r="E84" s="13"/>
      <c r="F84" s="13"/>
      <c r="G84" s="13">
        <v>0.5603484</v>
      </c>
    </row>
    <row r="85" spans="1:7" ht="12.75">
      <c r="A85" s="12" t="s">
        <v>116</v>
      </c>
      <c r="B85" s="13">
        <v>0.3178074</v>
      </c>
      <c r="C85" s="13"/>
      <c r="D85" s="13"/>
      <c r="E85" s="13"/>
      <c r="F85" s="13"/>
      <c r="G85" s="13">
        <v>0.3178074</v>
      </c>
    </row>
    <row r="86" spans="1:7" ht="12.75">
      <c r="A86" s="12"/>
      <c r="B86" s="13"/>
      <c r="C86" s="13"/>
      <c r="D86" s="13"/>
      <c r="E86" s="13"/>
      <c r="F86" s="13"/>
      <c r="G86" s="13"/>
    </row>
    <row r="87" spans="1:7" ht="12.75">
      <c r="A87" s="10" t="s">
        <v>117</v>
      </c>
      <c r="B87" s="11">
        <v>18.864783072</v>
      </c>
      <c r="C87" s="11"/>
      <c r="D87" s="11"/>
      <c r="E87" s="11">
        <v>0.01063566</v>
      </c>
      <c r="F87" s="11"/>
      <c r="G87" s="11">
        <v>18.854147412</v>
      </c>
    </row>
    <row r="88" spans="1:7" ht="12.75">
      <c r="A88" s="12"/>
      <c r="B88" s="13"/>
      <c r="C88" s="13"/>
      <c r="D88" s="13"/>
      <c r="E88" s="13"/>
      <c r="F88" s="13"/>
      <c r="G88" s="13"/>
    </row>
    <row r="89" spans="1:7" ht="12.75">
      <c r="A89" s="12" t="s">
        <v>118</v>
      </c>
      <c r="B89" s="13">
        <v>0.75769425</v>
      </c>
      <c r="C89" s="13"/>
      <c r="D89" s="13"/>
      <c r="E89" s="13"/>
      <c r="F89" s="13"/>
      <c r="G89" s="13">
        <v>0.75769425</v>
      </c>
    </row>
    <row r="90" spans="1:7" ht="12.75">
      <c r="A90" s="12" t="s">
        <v>119</v>
      </c>
      <c r="B90" s="13">
        <v>0.3107026</v>
      </c>
      <c r="C90" s="13"/>
      <c r="D90" s="13"/>
      <c r="E90" s="13"/>
      <c r="F90" s="13"/>
      <c r="G90" s="13">
        <v>0.3107026</v>
      </c>
    </row>
    <row r="91" spans="1:7" ht="12.75">
      <c r="A91" s="12" t="s">
        <v>120</v>
      </c>
      <c r="B91" s="13">
        <v>0.29481376</v>
      </c>
      <c r="C91" s="13"/>
      <c r="D91" s="13"/>
      <c r="E91" s="13">
        <v>0.01063566</v>
      </c>
      <c r="F91" s="13"/>
      <c r="G91" s="13">
        <v>0.2841781</v>
      </c>
    </row>
    <row r="92" spans="1:7" ht="12.75">
      <c r="A92" s="12" t="s">
        <v>121</v>
      </c>
      <c r="B92" s="13">
        <v>0.80510011</v>
      </c>
      <c r="C92" s="13"/>
      <c r="D92" s="13"/>
      <c r="E92" s="13"/>
      <c r="F92" s="13"/>
      <c r="G92" s="13">
        <v>0.80510011</v>
      </c>
    </row>
    <row r="93" spans="1:7" ht="12.75">
      <c r="A93" s="12" t="s">
        <v>122</v>
      </c>
      <c r="B93" s="13">
        <v>0.76736401</v>
      </c>
      <c r="C93" s="13"/>
      <c r="D93" s="13"/>
      <c r="E93" s="13"/>
      <c r="F93" s="13"/>
      <c r="G93" s="13">
        <v>0.76736401</v>
      </c>
    </row>
    <row r="94" spans="1:7" ht="12.75">
      <c r="A94" s="12" t="s">
        <v>123</v>
      </c>
      <c r="B94" s="13">
        <v>0.0416229</v>
      </c>
      <c r="C94" s="13"/>
      <c r="D94" s="13"/>
      <c r="E94" s="13"/>
      <c r="F94" s="13"/>
      <c r="G94" s="13">
        <v>0.0416229</v>
      </c>
    </row>
    <row r="95" spans="1:7" ht="12.75">
      <c r="A95" s="12" t="s">
        <v>124</v>
      </c>
      <c r="B95" s="13">
        <v>5.27954171</v>
      </c>
      <c r="C95" s="13"/>
      <c r="D95" s="13"/>
      <c r="E95" s="13"/>
      <c r="F95" s="13"/>
      <c r="G95" s="13">
        <v>5.27954171</v>
      </c>
    </row>
    <row r="96" spans="1:7" ht="12.75">
      <c r="A96" s="12" t="s">
        <v>125</v>
      </c>
      <c r="B96" s="13">
        <v>0.0845774</v>
      </c>
      <c r="C96" s="13"/>
      <c r="D96" s="13"/>
      <c r="E96" s="13"/>
      <c r="F96" s="13"/>
      <c r="G96" s="13">
        <v>0.0845774</v>
      </c>
    </row>
    <row r="97" spans="1:7" ht="12.75">
      <c r="A97" s="12" t="s">
        <v>126</v>
      </c>
      <c r="B97" s="13">
        <v>5.93831565</v>
      </c>
      <c r="C97" s="13"/>
      <c r="D97" s="13"/>
      <c r="E97" s="13"/>
      <c r="F97" s="13"/>
      <c r="G97" s="13">
        <v>5.93831565</v>
      </c>
    </row>
    <row r="98" spans="1:7" ht="12.75">
      <c r="A98" s="12" t="s">
        <v>127</v>
      </c>
      <c r="B98" s="13">
        <v>0.2506171</v>
      </c>
      <c r="C98" s="13"/>
      <c r="D98" s="13"/>
      <c r="E98" s="13"/>
      <c r="F98" s="13"/>
      <c r="G98" s="13">
        <v>0.2506171</v>
      </c>
    </row>
    <row r="99" spans="1:7" ht="12.75">
      <c r="A99" s="12" t="s">
        <v>128</v>
      </c>
      <c r="B99" s="13">
        <v>0.1815103</v>
      </c>
      <c r="C99" s="13"/>
      <c r="D99" s="13"/>
      <c r="E99" s="13"/>
      <c r="F99" s="13"/>
      <c r="G99" s="13">
        <v>0.1815103</v>
      </c>
    </row>
    <row r="100" spans="1:7" ht="12.75">
      <c r="A100" s="12" t="s">
        <v>129</v>
      </c>
      <c r="B100" s="13">
        <v>2.746461992</v>
      </c>
      <c r="C100" s="13"/>
      <c r="D100" s="13"/>
      <c r="E100" s="13"/>
      <c r="F100" s="13"/>
      <c r="G100" s="13">
        <v>2.746461992</v>
      </c>
    </row>
    <row r="101" spans="1:7" ht="12.75">
      <c r="A101" s="12" t="s">
        <v>130</v>
      </c>
      <c r="B101" s="13">
        <v>2.115757152</v>
      </c>
      <c r="C101" s="13"/>
      <c r="D101" s="13"/>
      <c r="E101" s="13"/>
      <c r="F101" s="13"/>
      <c r="G101" s="13">
        <v>2.115757152</v>
      </c>
    </row>
    <row r="102" spans="1:7" ht="12.75">
      <c r="A102" s="12" t="s">
        <v>131</v>
      </c>
      <c r="B102" s="13">
        <v>2.1738253</v>
      </c>
      <c r="C102" s="13"/>
      <c r="D102" s="13"/>
      <c r="E102" s="13"/>
      <c r="F102" s="13"/>
      <c r="G102" s="13">
        <v>2.1738253</v>
      </c>
    </row>
    <row r="103" spans="1:7" ht="12.75">
      <c r="A103" s="12"/>
      <c r="B103" s="13"/>
      <c r="C103" s="13"/>
      <c r="D103" s="13"/>
      <c r="E103" s="13"/>
      <c r="F103" s="13"/>
      <c r="G103" s="13"/>
    </row>
    <row r="104" spans="1:7" ht="12.75">
      <c r="A104" s="10" t="s">
        <v>132</v>
      </c>
      <c r="B104" s="11">
        <v>72.1230416341499</v>
      </c>
      <c r="C104" s="11"/>
      <c r="D104" s="11">
        <v>4.709289831</v>
      </c>
      <c r="E104" s="11">
        <v>0.98357410515</v>
      </c>
      <c r="F104" s="11">
        <v>0.75848946</v>
      </c>
      <c r="G104" s="11">
        <v>65.671688238</v>
      </c>
    </row>
    <row r="105" spans="1:7" ht="12.75">
      <c r="A105" s="12"/>
      <c r="B105" s="13"/>
      <c r="C105" s="13"/>
      <c r="D105" s="13"/>
      <c r="E105" s="13"/>
      <c r="F105" s="13"/>
      <c r="G105" s="13"/>
    </row>
    <row r="106" spans="1:7" ht="12.75">
      <c r="A106" s="12" t="s">
        <v>133</v>
      </c>
      <c r="B106" s="13">
        <v>1.111183308</v>
      </c>
      <c r="C106" s="13"/>
      <c r="D106" s="13"/>
      <c r="E106" s="13"/>
      <c r="F106" s="13">
        <v>0.0113787</v>
      </c>
      <c r="G106" s="13">
        <v>1.099804608</v>
      </c>
    </row>
    <row r="107" spans="1:7" ht="12.75">
      <c r="A107" s="12" t="s">
        <v>134</v>
      </c>
      <c r="B107" s="13">
        <v>3.02697825</v>
      </c>
      <c r="C107" s="13"/>
      <c r="D107" s="13"/>
      <c r="E107" s="13"/>
      <c r="F107" s="13"/>
      <c r="G107" s="13">
        <v>3.02697825</v>
      </c>
    </row>
    <row r="108" spans="1:7" ht="12.75">
      <c r="A108" s="12" t="s">
        <v>135</v>
      </c>
      <c r="B108" s="13">
        <v>20.297117326</v>
      </c>
      <c r="C108" s="13"/>
      <c r="D108" s="13">
        <v>0.0013695</v>
      </c>
      <c r="E108" s="13">
        <v>0.0053272</v>
      </c>
      <c r="F108" s="13">
        <v>0.28074175</v>
      </c>
      <c r="G108" s="13">
        <v>20.009678876</v>
      </c>
    </row>
    <row r="109" spans="1:7" ht="12.75">
      <c r="A109" s="12" t="s">
        <v>136</v>
      </c>
      <c r="B109" s="13">
        <v>0.20461199</v>
      </c>
      <c r="C109" s="13"/>
      <c r="D109" s="13"/>
      <c r="E109" s="13"/>
      <c r="F109" s="13"/>
      <c r="G109" s="13">
        <v>0.20461199</v>
      </c>
    </row>
    <row r="110" spans="1:7" ht="12.75">
      <c r="A110" s="12" t="s">
        <v>137</v>
      </c>
      <c r="B110" s="13">
        <v>0.45920708</v>
      </c>
      <c r="C110" s="13"/>
      <c r="D110" s="13"/>
      <c r="E110" s="13"/>
      <c r="F110" s="13"/>
      <c r="G110" s="13">
        <v>0.45920708</v>
      </c>
    </row>
    <row r="111" spans="1:7" ht="12.75">
      <c r="A111" s="12" t="s">
        <v>138</v>
      </c>
      <c r="B111" s="13">
        <v>22.48729879</v>
      </c>
      <c r="C111" s="13"/>
      <c r="D111" s="13"/>
      <c r="E111" s="13">
        <v>0.01188</v>
      </c>
      <c r="F111" s="13">
        <v>0.39342702</v>
      </c>
      <c r="G111" s="13">
        <v>22.08199177</v>
      </c>
    </row>
    <row r="112" spans="1:7" ht="12.75">
      <c r="A112" s="12" t="s">
        <v>139</v>
      </c>
      <c r="B112" s="13">
        <v>0.7818903</v>
      </c>
      <c r="C112" s="13"/>
      <c r="D112" s="13"/>
      <c r="E112" s="13"/>
      <c r="F112" s="13"/>
      <c r="G112" s="13">
        <v>0.7818903</v>
      </c>
    </row>
    <row r="113" spans="1:7" ht="12.75">
      <c r="A113" s="12" t="s">
        <v>140</v>
      </c>
      <c r="B113" s="13">
        <v>0.2992655</v>
      </c>
      <c r="C113" s="13"/>
      <c r="D113" s="13"/>
      <c r="E113" s="13"/>
      <c r="F113" s="13"/>
      <c r="G113" s="13">
        <v>0.2992655</v>
      </c>
    </row>
    <row r="114" spans="1:7" ht="12.75">
      <c r="A114" s="12" t="s">
        <v>141</v>
      </c>
      <c r="B114" s="13">
        <v>10.12193200615</v>
      </c>
      <c r="C114" s="13"/>
      <c r="D114" s="13">
        <v>4.707920331</v>
      </c>
      <c r="E114" s="13">
        <v>0.95405108515</v>
      </c>
      <c r="F114" s="13">
        <v>0.07294199</v>
      </c>
      <c r="G114" s="13">
        <v>4.3870186</v>
      </c>
    </row>
    <row r="115" spans="1:7" ht="12.75">
      <c r="A115" s="12" t="s">
        <v>142</v>
      </c>
      <c r="B115" s="13">
        <v>1.786140634</v>
      </c>
      <c r="C115" s="13"/>
      <c r="D115" s="13"/>
      <c r="E115" s="13"/>
      <c r="F115" s="13"/>
      <c r="G115" s="13">
        <v>1.786140634</v>
      </c>
    </row>
    <row r="116" spans="1:7" ht="12.75">
      <c r="A116" s="12" t="s">
        <v>143</v>
      </c>
      <c r="B116" s="13">
        <v>1.610695564</v>
      </c>
      <c r="C116" s="13"/>
      <c r="D116" s="13"/>
      <c r="E116" s="13"/>
      <c r="F116" s="13"/>
      <c r="G116" s="13">
        <v>1.610695564</v>
      </c>
    </row>
    <row r="117" spans="1:7" ht="12.75">
      <c r="A117" s="12" t="s">
        <v>144</v>
      </c>
      <c r="B117" s="13">
        <v>7.12279112</v>
      </c>
      <c r="C117" s="13"/>
      <c r="D117" s="13"/>
      <c r="E117" s="13"/>
      <c r="F117" s="13"/>
      <c r="G117" s="13">
        <v>7.12279112</v>
      </c>
    </row>
    <row r="118" spans="1:7" ht="12.75">
      <c r="A118" s="12" t="s">
        <v>145</v>
      </c>
      <c r="B118" s="13">
        <v>5.950364</v>
      </c>
      <c r="C118" s="13"/>
      <c r="D118" s="13"/>
      <c r="E118" s="13"/>
      <c r="F118" s="13"/>
      <c r="G118" s="13">
        <v>5.950364</v>
      </c>
    </row>
    <row r="119" spans="1:7" ht="12.75">
      <c r="A119" s="12" t="s">
        <v>146</v>
      </c>
      <c r="B119" s="13">
        <v>0.88587655</v>
      </c>
      <c r="C119" s="13"/>
      <c r="D119" s="13"/>
      <c r="E119" s="13"/>
      <c r="F119" s="13"/>
      <c r="G119" s="13">
        <v>0.88587655</v>
      </c>
    </row>
    <row r="120" spans="1:7" ht="12.75">
      <c r="A120" s="12" t="s">
        <v>147</v>
      </c>
      <c r="B120" s="13">
        <v>1.11129233</v>
      </c>
      <c r="C120" s="13"/>
      <c r="D120" s="13"/>
      <c r="E120" s="13"/>
      <c r="F120" s="13"/>
      <c r="G120" s="13">
        <v>1.11129233</v>
      </c>
    </row>
    <row r="121" spans="1:7" ht="12.75">
      <c r="A121" s="12" t="s">
        <v>148</v>
      </c>
      <c r="B121" s="13">
        <v>0.28141582</v>
      </c>
      <c r="C121" s="13"/>
      <c r="D121" s="13"/>
      <c r="E121" s="13">
        <v>0.01231582</v>
      </c>
      <c r="F121" s="13"/>
      <c r="G121" s="13">
        <v>0.2691</v>
      </c>
    </row>
    <row r="122" spans="1:7" ht="12.75">
      <c r="A122" s="12" t="s">
        <v>149</v>
      </c>
      <c r="B122" s="13">
        <v>2.14604063</v>
      </c>
      <c r="C122" s="13"/>
      <c r="D122" s="13"/>
      <c r="E122" s="13"/>
      <c r="F122" s="13"/>
      <c r="G122" s="13">
        <v>2.14604063</v>
      </c>
    </row>
    <row r="123" spans="1:7" ht="12.75">
      <c r="A123" s="12"/>
      <c r="B123" s="13"/>
      <c r="C123" s="13"/>
      <c r="D123" s="13"/>
      <c r="E123" s="13"/>
      <c r="F123" s="13"/>
      <c r="G123" s="13"/>
    </row>
    <row r="124" spans="1:7" ht="12.75">
      <c r="A124" s="10" t="s">
        <v>150</v>
      </c>
      <c r="B124" s="11">
        <v>8.4316930801</v>
      </c>
      <c r="C124" s="11"/>
      <c r="D124" s="11"/>
      <c r="E124" s="11">
        <v>0.2324298</v>
      </c>
      <c r="F124" s="11"/>
      <c r="G124" s="11">
        <v>8.1992632801</v>
      </c>
    </row>
    <row r="125" spans="1:7" ht="12.75">
      <c r="A125" s="12"/>
      <c r="B125" s="13"/>
      <c r="C125" s="13"/>
      <c r="D125" s="13"/>
      <c r="E125" s="13"/>
      <c r="F125" s="13"/>
      <c r="G125" s="13"/>
    </row>
    <row r="126" spans="1:7" ht="12.75">
      <c r="A126" s="12" t="s">
        <v>151</v>
      </c>
      <c r="B126" s="13">
        <v>2.6681202581</v>
      </c>
      <c r="C126" s="13"/>
      <c r="D126" s="13"/>
      <c r="E126" s="13"/>
      <c r="F126" s="13"/>
      <c r="G126" s="13">
        <v>2.6681202581</v>
      </c>
    </row>
    <row r="127" spans="1:7" ht="12.75">
      <c r="A127" s="12" t="s">
        <v>152</v>
      </c>
      <c r="B127" s="13">
        <v>0.2710426</v>
      </c>
      <c r="C127" s="13"/>
      <c r="D127" s="13"/>
      <c r="E127" s="13"/>
      <c r="F127" s="13"/>
      <c r="G127" s="13">
        <v>0.2710426</v>
      </c>
    </row>
    <row r="128" spans="1:7" ht="12.75">
      <c r="A128" s="12" t="s">
        <v>153</v>
      </c>
      <c r="B128" s="13">
        <v>0.67685867</v>
      </c>
      <c r="C128" s="13"/>
      <c r="D128" s="13"/>
      <c r="E128" s="13"/>
      <c r="F128" s="13"/>
      <c r="G128" s="13">
        <v>0.67685867</v>
      </c>
    </row>
    <row r="129" spans="1:7" ht="12.75">
      <c r="A129" s="12" t="s">
        <v>154</v>
      </c>
      <c r="B129" s="13">
        <v>1.03896577</v>
      </c>
      <c r="C129" s="13"/>
      <c r="D129" s="13"/>
      <c r="E129" s="13">
        <v>0.0104328</v>
      </c>
      <c r="F129" s="13"/>
      <c r="G129" s="13">
        <v>1.02853297</v>
      </c>
    </row>
    <row r="130" spans="1:7" ht="12.75">
      <c r="A130" s="12" t="s">
        <v>155</v>
      </c>
      <c r="B130" s="13">
        <v>0.9112774</v>
      </c>
      <c r="C130" s="13"/>
      <c r="D130" s="13"/>
      <c r="E130" s="13"/>
      <c r="F130" s="13"/>
      <c r="G130" s="13">
        <v>0.9112774</v>
      </c>
    </row>
    <row r="131" spans="1:7" ht="12.75">
      <c r="A131" s="12" t="s">
        <v>156</v>
      </c>
      <c r="B131" s="13">
        <v>0.0828424</v>
      </c>
      <c r="C131" s="13"/>
      <c r="D131" s="13"/>
      <c r="E131" s="13"/>
      <c r="F131" s="13"/>
      <c r="G131" s="13">
        <v>0.0828424</v>
      </c>
    </row>
    <row r="132" spans="1:7" ht="12.75">
      <c r="A132" s="12" t="s">
        <v>157</v>
      </c>
      <c r="B132" s="13">
        <v>0.444995492</v>
      </c>
      <c r="C132" s="13"/>
      <c r="D132" s="13"/>
      <c r="E132" s="13"/>
      <c r="F132" s="13"/>
      <c r="G132" s="13">
        <v>0.444995492</v>
      </c>
    </row>
    <row r="133" spans="1:7" ht="12.75">
      <c r="A133" s="12" t="s">
        <v>158</v>
      </c>
      <c r="B133" s="13">
        <v>0.1169102</v>
      </c>
      <c r="C133" s="13"/>
      <c r="D133" s="13"/>
      <c r="E133" s="13"/>
      <c r="F133" s="13"/>
      <c r="G133" s="13">
        <v>0.1169102</v>
      </c>
    </row>
    <row r="134" spans="1:7" ht="12.75">
      <c r="A134" s="12" t="s">
        <v>159</v>
      </c>
      <c r="B134" s="13">
        <v>0.1871636</v>
      </c>
      <c r="C134" s="13"/>
      <c r="D134" s="13"/>
      <c r="E134" s="13"/>
      <c r="F134" s="13"/>
      <c r="G134" s="13">
        <v>0.1871636</v>
      </c>
    </row>
    <row r="135" spans="1:7" ht="12.75">
      <c r="A135" s="12" t="s">
        <v>160</v>
      </c>
      <c r="B135" s="13">
        <v>0.7931515</v>
      </c>
      <c r="C135" s="13"/>
      <c r="D135" s="13"/>
      <c r="E135" s="13">
        <v>0.219748</v>
      </c>
      <c r="F135" s="13"/>
      <c r="G135" s="13">
        <v>0.5734035</v>
      </c>
    </row>
    <row r="136" spans="1:7" ht="12.75">
      <c r="A136" s="12" t="s">
        <v>161</v>
      </c>
      <c r="B136" s="13">
        <v>0.18655345</v>
      </c>
      <c r="C136" s="13"/>
      <c r="D136" s="13"/>
      <c r="E136" s="13"/>
      <c r="F136" s="13"/>
      <c r="G136" s="13">
        <v>0.18655345</v>
      </c>
    </row>
    <row r="137" spans="1:7" ht="12.75">
      <c r="A137" s="12" t="s">
        <v>162</v>
      </c>
      <c r="B137" s="13">
        <v>1.95720254</v>
      </c>
      <c r="C137" s="13"/>
      <c r="D137" s="13"/>
      <c r="E137" s="13">
        <v>0.002249</v>
      </c>
      <c r="F137" s="13"/>
      <c r="G137" s="13">
        <v>1.95495354</v>
      </c>
    </row>
    <row r="138" spans="1:7" ht="12.75">
      <c r="A138" s="12" t="s">
        <v>163</v>
      </c>
      <c r="B138" s="13">
        <v>0.0078866</v>
      </c>
      <c r="C138" s="13"/>
      <c r="D138" s="13"/>
      <c r="E138" s="13"/>
      <c r="F138" s="13"/>
      <c r="G138" s="13">
        <v>0.0078866</v>
      </c>
    </row>
    <row r="139" spans="1:7" ht="12.75">
      <c r="A139" s="12"/>
      <c r="B139" s="13"/>
      <c r="C139" s="13"/>
      <c r="D139" s="13"/>
      <c r="E139" s="13"/>
      <c r="F139" s="13"/>
      <c r="G139" s="13"/>
    </row>
    <row r="140" spans="1:7" ht="12.75">
      <c r="A140" s="10" t="s">
        <v>164</v>
      </c>
      <c r="B140" s="11">
        <v>8.53601116</v>
      </c>
      <c r="C140" s="11"/>
      <c r="D140" s="11"/>
      <c r="E140" s="11"/>
      <c r="F140" s="11"/>
      <c r="G140" s="11">
        <v>8.53601116</v>
      </c>
    </row>
    <row r="141" spans="1:7" ht="12.75">
      <c r="A141" s="10"/>
      <c r="B141" s="11"/>
      <c r="C141" s="11"/>
      <c r="D141" s="11"/>
      <c r="E141" s="11"/>
      <c r="F141" s="11"/>
      <c r="G141" s="11"/>
    </row>
    <row r="142" spans="1:7" ht="12.75">
      <c r="A142" s="12" t="s">
        <v>165</v>
      </c>
      <c r="B142" s="13">
        <v>0.42974</v>
      </c>
      <c r="C142" s="13"/>
      <c r="D142" s="13"/>
      <c r="E142" s="13"/>
      <c r="F142" s="13"/>
      <c r="G142" s="13">
        <v>0.42974</v>
      </c>
    </row>
    <row r="143" spans="1:7" ht="12.75">
      <c r="A143" s="12" t="s">
        <v>166</v>
      </c>
      <c r="B143" s="13">
        <v>1.6351455</v>
      </c>
      <c r="C143" s="13"/>
      <c r="D143" s="13"/>
      <c r="E143" s="13"/>
      <c r="F143" s="13"/>
      <c r="G143" s="13">
        <v>1.6351455</v>
      </c>
    </row>
    <row r="144" spans="1:7" ht="12.75">
      <c r="A144" s="12" t="s">
        <v>167</v>
      </c>
      <c r="B144" s="13">
        <v>0.2389059</v>
      </c>
      <c r="C144" s="13"/>
      <c r="D144" s="13"/>
      <c r="E144" s="13"/>
      <c r="F144" s="13"/>
      <c r="G144" s="13">
        <v>0.2389059</v>
      </c>
    </row>
    <row r="145" spans="1:7" ht="12.75">
      <c r="A145" s="12" t="s">
        <v>168</v>
      </c>
      <c r="B145" s="13">
        <v>0.0393868</v>
      </c>
      <c r="C145" s="13"/>
      <c r="D145" s="13"/>
      <c r="E145" s="13"/>
      <c r="F145" s="13"/>
      <c r="G145" s="13">
        <v>0.0393868</v>
      </c>
    </row>
    <row r="146" spans="1:7" ht="12.75">
      <c r="A146" s="12" t="s">
        <v>169</v>
      </c>
      <c r="B146" s="13">
        <v>0.0692765</v>
      </c>
      <c r="C146" s="13"/>
      <c r="D146" s="13"/>
      <c r="E146" s="13"/>
      <c r="F146" s="13"/>
      <c r="G146" s="13">
        <v>0.0692765</v>
      </c>
    </row>
    <row r="147" spans="1:7" ht="12.75">
      <c r="A147" s="12" t="s">
        <v>170</v>
      </c>
      <c r="B147" s="13">
        <v>0.0580311</v>
      </c>
      <c r="C147" s="13"/>
      <c r="D147" s="13"/>
      <c r="E147" s="13"/>
      <c r="F147" s="13"/>
      <c r="G147" s="13">
        <v>0.0580311</v>
      </c>
    </row>
    <row r="148" spans="1:7" ht="12.75">
      <c r="A148" s="12" t="s">
        <v>171</v>
      </c>
      <c r="B148" s="13">
        <v>0.1254816</v>
      </c>
      <c r="C148" s="13"/>
      <c r="D148" s="13"/>
      <c r="E148" s="13"/>
      <c r="F148" s="13"/>
      <c r="G148" s="13">
        <v>0.1254816</v>
      </c>
    </row>
    <row r="149" spans="1:7" ht="12.75">
      <c r="A149" s="12" t="s">
        <v>172</v>
      </c>
      <c r="B149" s="13">
        <v>2.82701749</v>
      </c>
      <c r="C149" s="13"/>
      <c r="D149" s="13"/>
      <c r="E149" s="13"/>
      <c r="F149" s="13"/>
      <c r="G149" s="13">
        <v>2.82701749</v>
      </c>
    </row>
    <row r="150" spans="1:7" ht="12.75">
      <c r="A150" s="12" t="s">
        <v>173</v>
      </c>
      <c r="B150" s="13">
        <v>0.01663327</v>
      </c>
      <c r="C150" s="13"/>
      <c r="D150" s="13"/>
      <c r="E150" s="13"/>
      <c r="F150" s="13"/>
      <c r="G150" s="13">
        <v>0.01663327</v>
      </c>
    </row>
    <row r="151" spans="1:7" ht="12.75">
      <c r="A151" s="12" t="s">
        <v>174</v>
      </c>
      <c r="B151" s="13">
        <v>1.436375</v>
      </c>
      <c r="C151" s="13"/>
      <c r="D151" s="13"/>
      <c r="E151" s="13"/>
      <c r="F151" s="13"/>
      <c r="G151" s="13">
        <v>1.436375</v>
      </c>
    </row>
    <row r="152" spans="1:7" ht="12.75">
      <c r="A152" s="12" t="s">
        <v>175</v>
      </c>
      <c r="B152" s="13">
        <v>1.208154</v>
      </c>
      <c r="C152" s="13"/>
      <c r="D152" s="13"/>
      <c r="E152" s="13"/>
      <c r="F152" s="13"/>
      <c r="G152" s="13">
        <v>1.208154</v>
      </c>
    </row>
    <row r="153" spans="1:7" ht="12.75">
      <c r="A153" s="12" t="s">
        <v>176</v>
      </c>
      <c r="B153" s="13">
        <v>0.2589859</v>
      </c>
      <c r="C153" s="13"/>
      <c r="D153" s="13"/>
      <c r="E153" s="13"/>
      <c r="F153" s="13"/>
      <c r="G153" s="13">
        <v>0.2589859</v>
      </c>
    </row>
    <row r="154" spans="1:7" ht="12.75">
      <c r="A154" s="12" t="s">
        <v>177</v>
      </c>
      <c r="B154" s="13">
        <v>0.2385533</v>
      </c>
      <c r="C154" s="13"/>
      <c r="D154" s="13"/>
      <c r="E154" s="13"/>
      <c r="F154" s="13"/>
      <c r="G154" s="13">
        <v>0.2385533</v>
      </c>
    </row>
    <row r="155" spans="1:7" ht="12.75">
      <c r="A155" s="12" t="s">
        <v>178</v>
      </c>
      <c r="B155" s="13">
        <v>0.0346068</v>
      </c>
      <c r="C155" s="13"/>
      <c r="D155" s="13"/>
      <c r="E155" s="13"/>
      <c r="F155" s="13"/>
      <c r="G155" s="13">
        <v>0.0346068</v>
      </c>
    </row>
    <row r="156" spans="1:7" ht="12.75">
      <c r="A156" s="12" t="s">
        <v>179</v>
      </c>
      <c r="B156" s="13">
        <v>1.127872</v>
      </c>
      <c r="C156" s="13"/>
      <c r="D156" s="13"/>
      <c r="E156" s="13"/>
      <c r="F156" s="13"/>
      <c r="G156" s="13">
        <v>1.127872</v>
      </c>
    </row>
    <row r="157" spans="1:7" ht="12.75">
      <c r="A157" s="12"/>
      <c r="B157" s="13"/>
      <c r="C157" s="13"/>
      <c r="D157" s="13"/>
      <c r="E157" s="13"/>
      <c r="F157" s="13"/>
      <c r="G157" s="13"/>
    </row>
    <row r="158" spans="1:7" ht="12.75">
      <c r="A158" s="10" t="s">
        <v>180</v>
      </c>
      <c r="B158" s="11">
        <v>51.03647184</v>
      </c>
      <c r="C158" s="11"/>
      <c r="D158" s="11"/>
      <c r="E158" s="11"/>
      <c r="F158" s="11"/>
      <c r="G158" s="11">
        <v>51.03647184</v>
      </c>
    </row>
    <row r="159" spans="1:7" ht="12.75">
      <c r="A159" s="10"/>
      <c r="B159" s="11"/>
      <c r="C159" s="11"/>
      <c r="D159" s="11"/>
      <c r="E159" s="11"/>
      <c r="F159" s="11"/>
      <c r="G159" s="11"/>
    </row>
    <row r="160" spans="1:7" ht="12.75">
      <c r="A160" s="12" t="s">
        <v>181</v>
      </c>
      <c r="B160" s="13">
        <v>0.0736049</v>
      </c>
      <c r="C160" s="13"/>
      <c r="D160" s="13"/>
      <c r="E160" s="13"/>
      <c r="F160" s="13"/>
      <c r="G160" s="13">
        <v>0.0736049</v>
      </c>
    </row>
    <row r="161" spans="1:7" ht="12.75">
      <c r="A161" s="12" t="s">
        <v>182</v>
      </c>
      <c r="B161" s="13">
        <v>0.65032063</v>
      </c>
      <c r="C161" s="13"/>
      <c r="D161" s="13"/>
      <c r="E161" s="13"/>
      <c r="F161" s="13"/>
      <c r="G161" s="13">
        <v>0.65032063</v>
      </c>
    </row>
    <row r="162" spans="1:7" ht="12.75">
      <c r="A162" s="12" t="s">
        <v>183</v>
      </c>
      <c r="B162" s="13">
        <v>0.998881499999999</v>
      </c>
      <c r="C162" s="13"/>
      <c r="D162" s="13"/>
      <c r="E162" s="13"/>
      <c r="F162" s="13"/>
      <c r="G162" s="13">
        <v>0.9988815</v>
      </c>
    </row>
    <row r="163" spans="1:7" ht="12.75">
      <c r="A163" s="12" t="s">
        <v>184</v>
      </c>
      <c r="B163" s="13">
        <v>0.5446</v>
      </c>
      <c r="C163" s="13"/>
      <c r="D163" s="13"/>
      <c r="E163" s="13"/>
      <c r="F163" s="13"/>
      <c r="G163" s="13">
        <v>0.5446</v>
      </c>
    </row>
    <row r="164" spans="1:7" ht="12.75">
      <c r="A164" s="12" t="s">
        <v>185</v>
      </c>
      <c r="B164" s="13">
        <v>0.92387664</v>
      </c>
      <c r="C164" s="13"/>
      <c r="D164" s="13"/>
      <c r="E164" s="13"/>
      <c r="F164" s="13"/>
      <c r="G164" s="13">
        <v>0.92387664</v>
      </c>
    </row>
    <row r="165" spans="1:7" ht="12.75">
      <c r="A165" s="12" t="s">
        <v>186</v>
      </c>
      <c r="B165" s="13">
        <v>0.1403424</v>
      </c>
      <c r="C165" s="13"/>
      <c r="D165" s="13"/>
      <c r="E165" s="13"/>
      <c r="F165" s="13"/>
      <c r="G165" s="13">
        <v>0.1403424</v>
      </c>
    </row>
    <row r="166" spans="1:7" ht="12.75">
      <c r="A166" s="12" t="s">
        <v>187</v>
      </c>
      <c r="B166" s="13">
        <v>0.0987063</v>
      </c>
      <c r="C166" s="13"/>
      <c r="D166" s="13"/>
      <c r="E166" s="13"/>
      <c r="F166" s="13"/>
      <c r="G166" s="13">
        <v>0.0987063</v>
      </c>
    </row>
    <row r="167" spans="1:7" ht="12.75">
      <c r="A167" s="12" t="s">
        <v>188</v>
      </c>
      <c r="B167" s="13">
        <v>0.0987063</v>
      </c>
      <c r="C167" s="13"/>
      <c r="D167" s="13"/>
      <c r="E167" s="13"/>
      <c r="F167" s="13"/>
      <c r="G167" s="13">
        <v>0.0987063</v>
      </c>
    </row>
    <row r="168" spans="1:7" ht="12.75">
      <c r="A168" s="12" t="s">
        <v>189</v>
      </c>
      <c r="B168" s="13">
        <v>0.0020911</v>
      </c>
      <c r="C168" s="13"/>
      <c r="D168" s="13"/>
      <c r="E168" s="13"/>
      <c r="F168" s="13"/>
      <c r="G168" s="13">
        <v>0.0020911</v>
      </c>
    </row>
    <row r="169" spans="1:7" ht="12.75">
      <c r="A169" s="12" t="s">
        <v>190</v>
      </c>
      <c r="B169" s="13">
        <v>42.6405167</v>
      </c>
      <c r="C169" s="13"/>
      <c r="D169" s="13"/>
      <c r="E169" s="13"/>
      <c r="F169" s="13"/>
      <c r="G169" s="13">
        <v>42.6405167</v>
      </c>
    </row>
    <row r="170" spans="1:7" ht="12.75">
      <c r="A170" s="12" t="s">
        <v>191</v>
      </c>
      <c r="B170" s="13">
        <v>2.0255208</v>
      </c>
      <c r="C170" s="13"/>
      <c r="D170" s="13"/>
      <c r="E170" s="13"/>
      <c r="F170" s="13"/>
      <c r="G170" s="13">
        <v>2.0255208</v>
      </c>
    </row>
    <row r="171" spans="1:7" ht="12.75">
      <c r="A171" s="12" t="s">
        <v>192</v>
      </c>
      <c r="B171" s="13">
        <v>1.8248925</v>
      </c>
      <c r="C171" s="13"/>
      <c r="D171" s="13"/>
      <c r="E171" s="13"/>
      <c r="F171" s="13"/>
      <c r="G171" s="13">
        <v>1.8248925</v>
      </c>
    </row>
    <row r="172" spans="1:7" ht="12.75">
      <c r="A172" s="12" t="s">
        <v>193</v>
      </c>
      <c r="B172" s="13">
        <v>0.1222508</v>
      </c>
      <c r="C172" s="13"/>
      <c r="D172" s="13"/>
      <c r="E172" s="13"/>
      <c r="F172" s="13"/>
      <c r="G172" s="13">
        <v>0.1222508</v>
      </c>
    </row>
    <row r="173" spans="1:7" ht="12.75">
      <c r="A173" s="12" t="s">
        <v>194</v>
      </c>
      <c r="B173" s="13">
        <v>0.0775113</v>
      </c>
      <c r="C173" s="13"/>
      <c r="D173" s="13"/>
      <c r="E173" s="13"/>
      <c r="F173" s="13"/>
      <c r="G173" s="13">
        <v>0.0775113</v>
      </c>
    </row>
    <row r="174" spans="1:7" ht="12.75">
      <c r="A174" s="12" t="s">
        <v>195</v>
      </c>
      <c r="B174" s="13">
        <v>0.41845364</v>
      </c>
      <c r="C174" s="13"/>
      <c r="D174" s="13"/>
      <c r="E174" s="13"/>
      <c r="F174" s="13"/>
      <c r="G174" s="13">
        <v>0.41845364</v>
      </c>
    </row>
    <row r="175" spans="1:7" ht="12.75">
      <c r="A175" s="12" t="s">
        <v>196</v>
      </c>
      <c r="B175" s="13">
        <v>0.66572499</v>
      </c>
      <c r="C175" s="13"/>
      <c r="D175" s="13"/>
      <c r="E175" s="13"/>
      <c r="F175" s="13"/>
      <c r="G175" s="13">
        <v>0.66572499</v>
      </c>
    </row>
    <row r="176" spans="1:7" ht="12.75">
      <c r="A176" s="12" t="s">
        <v>197</v>
      </c>
      <c r="B176" s="13">
        <v>0.66572499</v>
      </c>
      <c r="C176" s="13"/>
      <c r="D176" s="13"/>
      <c r="E176" s="13"/>
      <c r="F176" s="13"/>
      <c r="G176" s="13">
        <v>0.66572499</v>
      </c>
    </row>
    <row r="177" spans="1:7" ht="12.75">
      <c r="A177" s="12" t="s">
        <v>198</v>
      </c>
      <c r="B177" s="13">
        <v>0.5599647</v>
      </c>
      <c r="C177" s="13"/>
      <c r="D177" s="13"/>
      <c r="E177" s="13"/>
      <c r="F177" s="13"/>
      <c r="G177" s="13">
        <v>0.5599647</v>
      </c>
    </row>
    <row r="178" spans="1:7" ht="12.75">
      <c r="A178" s="12" t="s">
        <v>199</v>
      </c>
      <c r="B178" s="13">
        <v>0.402204</v>
      </c>
      <c r="C178" s="13"/>
      <c r="D178" s="13"/>
      <c r="E178" s="13"/>
      <c r="F178" s="13"/>
      <c r="G178" s="13">
        <v>0.402204</v>
      </c>
    </row>
    <row r="179" spans="1:7" ht="12.75">
      <c r="A179" s="12" t="s">
        <v>200</v>
      </c>
      <c r="B179" s="13">
        <v>0.10018774</v>
      </c>
      <c r="C179" s="13"/>
      <c r="D179" s="13"/>
      <c r="E179" s="13"/>
      <c r="F179" s="13"/>
      <c r="G179" s="13">
        <v>0.10018774</v>
      </c>
    </row>
    <row r="180" spans="1:7" ht="12.75">
      <c r="A180" s="12" t="s">
        <v>201</v>
      </c>
      <c r="B180" s="13">
        <v>0.7871257</v>
      </c>
      <c r="C180" s="13"/>
      <c r="D180" s="13"/>
      <c r="E180" s="13"/>
      <c r="F180" s="13"/>
      <c r="G180" s="13">
        <v>0.7871257</v>
      </c>
    </row>
    <row r="181" spans="1:7" ht="12.75">
      <c r="A181" s="12" t="s">
        <v>202</v>
      </c>
      <c r="B181" s="13">
        <v>0.349188</v>
      </c>
      <c r="C181" s="13"/>
      <c r="D181" s="13"/>
      <c r="E181" s="13"/>
      <c r="F181" s="13"/>
      <c r="G181" s="13">
        <v>0.349188</v>
      </c>
    </row>
    <row r="182" spans="1:7" ht="12.75">
      <c r="A182" s="12"/>
      <c r="B182" s="13"/>
      <c r="C182" s="13"/>
      <c r="D182" s="13"/>
      <c r="E182" s="13"/>
      <c r="F182" s="13"/>
      <c r="G182" s="13"/>
    </row>
    <row r="183" spans="1:7" ht="12.75">
      <c r="A183" s="10" t="s">
        <v>203</v>
      </c>
      <c r="B183" s="11">
        <v>11.1933615745696</v>
      </c>
      <c r="C183" s="11"/>
      <c r="D183" s="11"/>
      <c r="E183" s="11"/>
      <c r="F183" s="11">
        <v>0.30581982</v>
      </c>
      <c r="G183" s="11">
        <v>10.8875417545696</v>
      </c>
    </row>
    <row r="184" spans="1:7" ht="12.75">
      <c r="A184" s="12"/>
      <c r="B184" s="13"/>
      <c r="C184" s="13"/>
      <c r="D184" s="13"/>
      <c r="E184" s="13"/>
      <c r="F184" s="13"/>
      <c r="G184" s="13"/>
    </row>
    <row r="185" spans="1:7" ht="12.75">
      <c r="A185" s="12" t="s">
        <v>204</v>
      </c>
      <c r="B185" s="13">
        <v>0.3889835</v>
      </c>
      <c r="C185" s="13"/>
      <c r="D185" s="13"/>
      <c r="E185" s="13"/>
      <c r="F185" s="13"/>
      <c r="G185" s="13">
        <v>0.3889835</v>
      </c>
    </row>
    <row r="186" spans="1:7" ht="12.75">
      <c r="A186" s="12" t="s">
        <v>205</v>
      </c>
      <c r="B186" s="13">
        <v>2.18920427</v>
      </c>
      <c r="C186" s="13"/>
      <c r="D186" s="13"/>
      <c r="E186" s="13"/>
      <c r="F186" s="13"/>
      <c r="G186" s="13">
        <v>2.18920427</v>
      </c>
    </row>
    <row r="187" spans="1:7" ht="12.75">
      <c r="A187" s="12" t="s">
        <v>206</v>
      </c>
      <c r="B187" s="13">
        <v>2.18920427</v>
      </c>
      <c r="C187" s="13"/>
      <c r="D187" s="13"/>
      <c r="E187" s="13"/>
      <c r="F187" s="13"/>
      <c r="G187" s="13">
        <v>2.18920427</v>
      </c>
    </row>
    <row r="188" spans="1:7" ht="12.75">
      <c r="A188" s="12" t="s">
        <v>207</v>
      </c>
      <c r="B188" s="13">
        <v>0.3143414</v>
      </c>
      <c r="C188" s="13"/>
      <c r="D188" s="13"/>
      <c r="E188" s="13"/>
      <c r="F188" s="13"/>
      <c r="G188" s="13">
        <v>0.3143414</v>
      </c>
    </row>
    <row r="189" spans="1:7" ht="12.75">
      <c r="A189" s="12" t="s">
        <v>208</v>
      </c>
      <c r="B189" s="13">
        <v>0.9313869</v>
      </c>
      <c r="C189" s="13"/>
      <c r="D189" s="13"/>
      <c r="E189" s="13"/>
      <c r="F189" s="13"/>
      <c r="G189" s="13">
        <v>0.9313869</v>
      </c>
    </row>
    <row r="190" spans="1:7" ht="12.75">
      <c r="A190" s="12" t="s">
        <v>209</v>
      </c>
      <c r="B190" s="13">
        <v>1.17551772</v>
      </c>
      <c r="C190" s="13"/>
      <c r="D190" s="13"/>
      <c r="E190" s="13"/>
      <c r="F190" s="13">
        <v>0.30581982</v>
      </c>
      <c r="G190" s="13">
        <v>0.8696979</v>
      </c>
    </row>
    <row r="191" spans="1:7" ht="12.75">
      <c r="A191" s="12" t="s">
        <v>210</v>
      </c>
      <c r="B191" s="13">
        <v>0.5117024</v>
      </c>
      <c r="C191" s="13"/>
      <c r="D191" s="13"/>
      <c r="E191" s="13"/>
      <c r="F191" s="13"/>
      <c r="G191" s="13">
        <v>0.5117024</v>
      </c>
    </row>
    <row r="192" spans="1:7" ht="12.75">
      <c r="A192" s="12" t="s">
        <v>211</v>
      </c>
      <c r="B192" s="13">
        <v>0.1178266</v>
      </c>
      <c r="C192" s="13"/>
      <c r="D192" s="13"/>
      <c r="E192" s="13"/>
      <c r="F192" s="13"/>
      <c r="G192" s="13">
        <v>0.1178266</v>
      </c>
    </row>
    <row r="193" spans="1:7" ht="12.75">
      <c r="A193" s="12" t="s">
        <v>212</v>
      </c>
      <c r="B193" s="13">
        <v>2.7496933025696</v>
      </c>
      <c r="C193" s="13"/>
      <c r="D193" s="13"/>
      <c r="E193" s="13"/>
      <c r="F193" s="13"/>
      <c r="G193" s="13">
        <v>2.7496933025696</v>
      </c>
    </row>
    <row r="194" spans="1:7" ht="12.75">
      <c r="A194" s="12" t="s">
        <v>213</v>
      </c>
      <c r="B194" s="13">
        <v>1.83995373</v>
      </c>
      <c r="C194" s="13"/>
      <c r="D194" s="13"/>
      <c r="E194" s="13"/>
      <c r="F194" s="13"/>
      <c r="G194" s="13">
        <v>1.83995373</v>
      </c>
    </row>
    <row r="195" spans="1:7" ht="12.75">
      <c r="A195" s="12" t="s">
        <v>214</v>
      </c>
      <c r="B195" s="13">
        <v>0.30418277</v>
      </c>
      <c r="C195" s="13"/>
      <c r="D195" s="13"/>
      <c r="E195" s="13"/>
      <c r="F195" s="13"/>
      <c r="G195" s="13">
        <v>0.30418277</v>
      </c>
    </row>
    <row r="196" spans="1:7" ht="12.75">
      <c r="A196" s="12" t="s">
        <v>215</v>
      </c>
      <c r="B196" s="13">
        <v>2.774266082</v>
      </c>
      <c r="C196" s="13"/>
      <c r="D196" s="13"/>
      <c r="E196" s="13"/>
      <c r="F196" s="13"/>
      <c r="G196" s="13">
        <v>2.774266082</v>
      </c>
    </row>
    <row r="197" spans="1:7" ht="12.75">
      <c r="A197" s="12" t="s">
        <v>216</v>
      </c>
      <c r="B197" s="13">
        <v>2.46014059</v>
      </c>
      <c r="C197" s="13"/>
      <c r="D197" s="13"/>
      <c r="E197" s="13"/>
      <c r="F197" s="13"/>
      <c r="G197" s="13">
        <v>2.46014059</v>
      </c>
    </row>
    <row r="198" spans="1:7" ht="12.75">
      <c r="A198" s="12" t="s">
        <v>217</v>
      </c>
      <c r="B198" s="13">
        <v>0.24795903</v>
      </c>
      <c r="C198" s="13"/>
      <c r="D198" s="13"/>
      <c r="E198" s="13"/>
      <c r="F198" s="13"/>
      <c r="G198" s="13">
        <v>0.24795903</v>
      </c>
    </row>
    <row r="199" spans="1:7" ht="12.75">
      <c r="A199" s="12"/>
      <c r="B199" s="13"/>
      <c r="C199" s="13"/>
      <c r="D199" s="13"/>
      <c r="E199" s="13"/>
      <c r="F199" s="13"/>
      <c r="G199" s="13"/>
    </row>
    <row r="200" spans="1:7" ht="12.75">
      <c r="A200" s="10" t="s">
        <v>218</v>
      </c>
      <c r="B200" s="11">
        <v>24.155459375</v>
      </c>
      <c r="C200" s="11"/>
      <c r="D200" s="11"/>
      <c r="E200" s="11"/>
      <c r="F200" s="11"/>
      <c r="G200" s="11">
        <v>24.085872575</v>
      </c>
    </row>
    <row r="201" spans="1:7" ht="12.75">
      <c r="A201" s="12"/>
      <c r="B201" s="13"/>
      <c r="C201" s="13"/>
      <c r="D201" s="13"/>
      <c r="E201" s="13"/>
      <c r="F201" s="13"/>
      <c r="G201" s="13"/>
    </row>
    <row r="202" spans="1:7" ht="12.75">
      <c r="A202" s="12" t="s">
        <v>219</v>
      </c>
      <c r="B202" s="13">
        <v>0.69505524</v>
      </c>
      <c r="C202" s="13"/>
      <c r="D202" s="13"/>
      <c r="E202" s="13"/>
      <c r="F202" s="13"/>
      <c r="G202" s="13">
        <v>0.69461524</v>
      </c>
    </row>
    <row r="203" spans="1:7" ht="12.75">
      <c r="A203" s="12" t="s">
        <v>220</v>
      </c>
      <c r="B203" s="13">
        <v>0.2319252</v>
      </c>
      <c r="C203" s="13"/>
      <c r="D203" s="13"/>
      <c r="E203" s="13"/>
      <c r="F203" s="13"/>
      <c r="G203" s="13">
        <v>0.2319252</v>
      </c>
    </row>
    <row r="204" spans="1:7" ht="12.75">
      <c r="A204" s="12" t="s">
        <v>221</v>
      </c>
      <c r="B204" s="13">
        <v>15.88270235</v>
      </c>
      <c r="C204" s="13"/>
      <c r="D204" s="13"/>
      <c r="E204" s="13"/>
      <c r="F204" s="13"/>
      <c r="G204" s="13">
        <v>15.88270235</v>
      </c>
    </row>
    <row r="205" spans="1:7" ht="12.75">
      <c r="A205" s="12" t="s">
        <v>222</v>
      </c>
      <c r="B205" s="13">
        <v>2.1545905</v>
      </c>
      <c r="C205" s="13"/>
      <c r="D205" s="13"/>
      <c r="E205" s="13"/>
      <c r="F205" s="13"/>
      <c r="G205" s="13">
        <v>2.1545905</v>
      </c>
    </row>
    <row r="206" spans="1:7" ht="12.75">
      <c r="A206" s="12" t="s">
        <v>223</v>
      </c>
      <c r="B206" s="13">
        <v>0.153217</v>
      </c>
      <c r="C206" s="13"/>
      <c r="D206" s="13"/>
      <c r="E206" s="13"/>
      <c r="F206" s="13"/>
      <c r="G206" s="13">
        <v>0.153217</v>
      </c>
    </row>
    <row r="207" spans="1:7" ht="12.75">
      <c r="A207" s="12" t="s">
        <v>224</v>
      </c>
      <c r="B207" s="13">
        <v>0.2015499</v>
      </c>
      <c r="C207" s="13"/>
      <c r="D207" s="13"/>
      <c r="E207" s="13"/>
      <c r="F207" s="13"/>
      <c r="G207" s="13">
        <v>0.2015499</v>
      </c>
    </row>
    <row r="208" spans="1:7" ht="12.75">
      <c r="A208" s="12" t="s">
        <v>225</v>
      </c>
      <c r="B208" s="13">
        <v>0.2082869</v>
      </c>
      <c r="C208" s="13"/>
      <c r="D208" s="13"/>
      <c r="E208" s="13"/>
      <c r="F208" s="13"/>
      <c r="G208" s="13">
        <v>0.2082869</v>
      </c>
    </row>
    <row r="209" spans="1:7" ht="12.75">
      <c r="A209" s="12" t="s">
        <v>226</v>
      </c>
      <c r="B209" s="13">
        <v>0.5060896</v>
      </c>
      <c r="C209" s="13"/>
      <c r="D209" s="13"/>
      <c r="E209" s="13"/>
      <c r="F209" s="13"/>
      <c r="G209" s="13">
        <v>0.5060896</v>
      </c>
    </row>
    <row r="210" spans="1:7" ht="12.75">
      <c r="A210" s="12" t="s">
        <v>227</v>
      </c>
      <c r="B210" s="13">
        <v>0.2457029</v>
      </c>
      <c r="C210" s="13"/>
      <c r="D210" s="13"/>
      <c r="E210" s="13"/>
      <c r="F210" s="13"/>
      <c r="G210" s="13">
        <v>0.2457029</v>
      </c>
    </row>
    <row r="211" spans="1:7" ht="12.75">
      <c r="A211" s="12" t="s">
        <v>228</v>
      </c>
      <c r="B211" s="13">
        <v>0.5821389</v>
      </c>
      <c r="C211" s="13"/>
      <c r="D211" s="13"/>
      <c r="E211" s="13"/>
      <c r="F211" s="13"/>
      <c r="G211" s="13">
        <v>0.5821389</v>
      </c>
    </row>
    <row r="212" spans="1:7" ht="12.75">
      <c r="A212" s="12" t="s">
        <v>229</v>
      </c>
      <c r="B212" s="13">
        <v>1.1862807</v>
      </c>
      <c r="C212" s="13"/>
      <c r="D212" s="13"/>
      <c r="E212" s="13"/>
      <c r="F212" s="13"/>
      <c r="G212" s="13">
        <v>1.1171339</v>
      </c>
    </row>
    <row r="213" spans="1:7" ht="12.75">
      <c r="A213" s="12" t="s">
        <v>230</v>
      </c>
      <c r="B213" s="13">
        <v>0.2692159</v>
      </c>
      <c r="C213" s="13"/>
      <c r="D213" s="13"/>
      <c r="E213" s="13"/>
      <c r="F213" s="13"/>
      <c r="G213" s="13">
        <v>0.2692159</v>
      </c>
    </row>
    <row r="214" spans="1:7" ht="12.75">
      <c r="A214" s="12" t="s">
        <v>231</v>
      </c>
      <c r="B214" s="13">
        <v>0.0244656</v>
      </c>
      <c r="C214" s="13"/>
      <c r="D214" s="13"/>
      <c r="E214" s="13"/>
      <c r="F214" s="13"/>
      <c r="G214" s="13">
        <v>0.0244656</v>
      </c>
    </row>
    <row r="215" spans="1:7" ht="12.75">
      <c r="A215" s="12" t="s">
        <v>232</v>
      </c>
      <c r="B215" s="13">
        <v>1.22389625</v>
      </c>
      <c r="C215" s="13"/>
      <c r="D215" s="13"/>
      <c r="E215" s="13"/>
      <c r="F215" s="13"/>
      <c r="G215" s="13">
        <v>1.22389625</v>
      </c>
    </row>
    <row r="216" spans="1:7" ht="12.75">
      <c r="A216" s="12" t="s">
        <v>233</v>
      </c>
      <c r="B216" s="13">
        <v>0.013219835</v>
      </c>
      <c r="C216" s="13"/>
      <c r="D216" s="13"/>
      <c r="E216" s="13"/>
      <c r="F216" s="13"/>
      <c r="G216" s="13">
        <v>0.013219835</v>
      </c>
    </row>
    <row r="217" spans="1:7" ht="12.75">
      <c r="A217" s="12" t="s">
        <v>234</v>
      </c>
      <c r="B217" s="13">
        <v>0.5771226</v>
      </c>
      <c r="C217" s="13"/>
      <c r="D217" s="13"/>
      <c r="E217" s="13"/>
      <c r="F217" s="13"/>
      <c r="G217" s="13">
        <v>0.5771226</v>
      </c>
    </row>
    <row r="218" spans="1:7" ht="12.75">
      <c r="A218" s="12"/>
      <c r="B218" s="13"/>
      <c r="C218" s="13"/>
      <c r="D218" s="13"/>
      <c r="E218" s="13"/>
      <c r="F218" s="13"/>
      <c r="G218" s="13"/>
    </row>
    <row r="219" spans="1:7" ht="12.75">
      <c r="A219" s="10" t="s">
        <v>235</v>
      </c>
      <c r="B219" s="11">
        <v>93.90270701</v>
      </c>
      <c r="C219" s="11"/>
      <c r="D219" s="11">
        <v>1.0550268</v>
      </c>
      <c r="E219" s="11">
        <v>0.31078671</v>
      </c>
      <c r="F219" s="11"/>
      <c r="G219" s="11">
        <v>92.5331396999999</v>
      </c>
    </row>
    <row r="220" spans="1:7" ht="12.75">
      <c r="A220" s="12"/>
      <c r="B220" s="13"/>
      <c r="C220" s="13"/>
      <c r="D220" s="13"/>
      <c r="E220" s="13"/>
      <c r="F220" s="13"/>
      <c r="G220" s="13"/>
    </row>
    <row r="221" spans="1:7" ht="12.75">
      <c r="A221" s="12" t="s">
        <v>236</v>
      </c>
      <c r="B221" s="13">
        <v>0.404408</v>
      </c>
      <c r="C221" s="13"/>
      <c r="D221" s="13"/>
      <c r="E221" s="13"/>
      <c r="F221" s="13"/>
      <c r="G221" s="13">
        <v>0.404408</v>
      </c>
    </row>
    <row r="222" spans="1:7" ht="12.75">
      <c r="A222" s="12" t="s">
        <v>237</v>
      </c>
      <c r="B222" s="13">
        <v>4.5170539</v>
      </c>
      <c r="C222" s="13"/>
      <c r="D222" s="13"/>
      <c r="E222" s="13"/>
      <c r="F222" s="13"/>
      <c r="G222" s="13">
        <v>4.5170539</v>
      </c>
    </row>
    <row r="223" spans="1:7" ht="12.75">
      <c r="A223" s="12" t="s">
        <v>238</v>
      </c>
      <c r="B223" s="13">
        <v>0.3380721</v>
      </c>
      <c r="C223" s="13"/>
      <c r="D223" s="13"/>
      <c r="E223" s="13"/>
      <c r="F223" s="13"/>
      <c r="G223" s="13">
        <v>0.3380721</v>
      </c>
    </row>
    <row r="224" spans="1:7" ht="12.75">
      <c r="A224" s="12" t="s">
        <v>239</v>
      </c>
      <c r="B224" s="13">
        <v>0.1543558</v>
      </c>
      <c r="C224" s="13"/>
      <c r="D224" s="13"/>
      <c r="E224" s="13"/>
      <c r="F224" s="13"/>
      <c r="G224" s="13">
        <v>0.1543558</v>
      </c>
    </row>
    <row r="225" spans="1:7" ht="12.75">
      <c r="A225" s="12" t="s">
        <v>240</v>
      </c>
      <c r="B225" s="13">
        <v>0.5655975</v>
      </c>
      <c r="C225" s="13"/>
      <c r="D225" s="13"/>
      <c r="E225" s="13"/>
      <c r="F225" s="13"/>
      <c r="G225" s="13">
        <v>0.5655975</v>
      </c>
    </row>
    <row r="226" spans="1:7" ht="12.75">
      <c r="A226" s="12" t="s">
        <v>241</v>
      </c>
      <c r="B226" s="13">
        <v>0.312143</v>
      </c>
      <c r="C226" s="13"/>
      <c r="D226" s="13"/>
      <c r="E226" s="13"/>
      <c r="F226" s="13"/>
      <c r="G226" s="13">
        <v>0.312143</v>
      </c>
    </row>
    <row r="227" spans="1:7" ht="12.75">
      <c r="A227" s="12" t="s">
        <v>242</v>
      </c>
      <c r="B227" s="13">
        <v>4.179855</v>
      </c>
      <c r="C227" s="13"/>
      <c r="D227" s="13"/>
      <c r="E227" s="13"/>
      <c r="F227" s="13"/>
      <c r="G227" s="13">
        <v>4.179855</v>
      </c>
    </row>
    <row r="228" spans="1:7" ht="12.75">
      <c r="A228" s="12" t="s">
        <v>243</v>
      </c>
      <c r="B228" s="13">
        <v>1.3709523</v>
      </c>
      <c r="C228" s="13"/>
      <c r="D228" s="13"/>
      <c r="E228" s="13"/>
      <c r="F228" s="13"/>
      <c r="G228" s="13">
        <v>1.3709523</v>
      </c>
    </row>
    <row r="229" spans="1:7" ht="12.75">
      <c r="A229" s="12" t="s">
        <v>244</v>
      </c>
      <c r="B229" s="13">
        <v>0.0867637</v>
      </c>
      <c r="C229" s="13"/>
      <c r="D229" s="13"/>
      <c r="E229" s="13"/>
      <c r="F229" s="13"/>
      <c r="G229" s="13">
        <v>0.0867637</v>
      </c>
    </row>
    <row r="230" spans="1:7" ht="12.75">
      <c r="A230" s="12" t="s">
        <v>245</v>
      </c>
      <c r="B230" s="13">
        <v>0.4899399</v>
      </c>
      <c r="C230" s="13"/>
      <c r="D230" s="13"/>
      <c r="E230" s="13"/>
      <c r="F230" s="13"/>
      <c r="G230" s="13">
        <v>0.4861861</v>
      </c>
    </row>
    <row r="231" spans="1:7" ht="12.75">
      <c r="A231" s="12" t="s">
        <v>246</v>
      </c>
      <c r="B231" s="13">
        <v>1.2380933</v>
      </c>
      <c r="C231" s="13"/>
      <c r="D231" s="13"/>
      <c r="E231" s="13"/>
      <c r="F231" s="13"/>
      <c r="G231" s="13">
        <v>1.2380933</v>
      </c>
    </row>
    <row r="232" spans="1:7" ht="12.75">
      <c r="A232" s="12" t="s">
        <v>247</v>
      </c>
      <c r="B232" s="13">
        <v>0.01175</v>
      </c>
      <c r="C232" s="13"/>
      <c r="D232" s="13"/>
      <c r="E232" s="13"/>
      <c r="F232" s="13"/>
      <c r="G232" s="13">
        <v>0.01175</v>
      </c>
    </row>
    <row r="233" spans="1:7" ht="12.75">
      <c r="A233" s="12" t="s">
        <v>248</v>
      </c>
      <c r="B233" s="13">
        <v>1.497257</v>
      </c>
      <c r="C233" s="13"/>
      <c r="D233" s="13">
        <v>0.1001</v>
      </c>
      <c r="E233" s="13"/>
      <c r="F233" s="13"/>
      <c r="G233" s="13">
        <v>1.397157</v>
      </c>
    </row>
    <row r="234" spans="1:7" ht="12.75">
      <c r="A234" s="12" t="s">
        <v>249</v>
      </c>
      <c r="B234" s="13">
        <v>0.9963731</v>
      </c>
      <c r="C234" s="13"/>
      <c r="D234" s="13"/>
      <c r="E234" s="13"/>
      <c r="F234" s="13"/>
      <c r="G234" s="13">
        <v>0.9963731</v>
      </c>
    </row>
    <row r="235" spans="1:7" ht="12.75">
      <c r="A235" s="12" t="s">
        <v>250</v>
      </c>
      <c r="B235" s="13">
        <v>0.203693</v>
      </c>
      <c r="C235" s="13"/>
      <c r="D235" s="13"/>
      <c r="E235" s="13"/>
      <c r="F235" s="13"/>
      <c r="G235" s="13">
        <v>0.203693</v>
      </c>
    </row>
    <row r="236" spans="1:7" ht="12.75">
      <c r="A236" s="12" t="s">
        <v>251</v>
      </c>
      <c r="B236" s="13">
        <v>73.3350458</v>
      </c>
      <c r="C236" s="13"/>
      <c r="D236" s="13"/>
      <c r="E236" s="13">
        <v>0.30064</v>
      </c>
      <c r="F236" s="13"/>
      <c r="G236" s="13">
        <v>73.0344058</v>
      </c>
    </row>
    <row r="237" spans="1:7" ht="12.75">
      <c r="A237" s="12" t="s">
        <v>252</v>
      </c>
      <c r="B237" s="13">
        <v>1.45097881</v>
      </c>
      <c r="C237" s="13"/>
      <c r="D237" s="13">
        <v>0.9549268</v>
      </c>
      <c r="E237" s="13">
        <v>0.01014671</v>
      </c>
      <c r="F237" s="13"/>
      <c r="G237" s="13">
        <v>0.4859053</v>
      </c>
    </row>
    <row r="238" spans="1:7" ht="12.75">
      <c r="A238" s="12" t="s">
        <v>253</v>
      </c>
      <c r="B238" s="13">
        <v>1.7489554</v>
      </c>
      <c r="C238" s="13"/>
      <c r="D238" s="13"/>
      <c r="E238" s="13"/>
      <c r="F238" s="13"/>
      <c r="G238" s="13">
        <v>1.7489554</v>
      </c>
    </row>
    <row r="239" spans="1:7" ht="12.75">
      <c r="A239" s="12" t="s">
        <v>254</v>
      </c>
      <c r="B239" s="13">
        <v>0.644234</v>
      </c>
      <c r="C239" s="13"/>
      <c r="D239" s="13"/>
      <c r="E239" s="13"/>
      <c r="F239" s="13"/>
      <c r="G239" s="13">
        <v>0.644234</v>
      </c>
    </row>
    <row r="240" spans="1:7" ht="12.75">
      <c r="A240" s="12" t="s">
        <v>255</v>
      </c>
      <c r="B240" s="13">
        <v>0.0065535</v>
      </c>
      <c r="C240" s="13"/>
      <c r="D240" s="13"/>
      <c r="E240" s="13"/>
      <c r="F240" s="13"/>
      <c r="G240" s="13">
        <v>0.0065535</v>
      </c>
    </row>
    <row r="241" spans="1:7" ht="12.75">
      <c r="A241" s="12" t="s">
        <v>256</v>
      </c>
      <c r="B241" s="13">
        <v>0.3506319</v>
      </c>
      <c r="C241" s="13"/>
      <c r="D241" s="13"/>
      <c r="E241" s="13"/>
      <c r="F241" s="13"/>
      <c r="G241" s="13">
        <v>0.3506319</v>
      </c>
    </row>
    <row r="242" spans="1:7" ht="12.75">
      <c r="A242" s="12"/>
      <c r="B242" s="13"/>
      <c r="C242" s="13"/>
      <c r="D242" s="13"/>
      <c r="E242" s="13"/>
      <c r="F242" s="13"/>
      <c r="G242" s="13"/>
    </row>
    <row r="243" spans="1:7" ht="12.75">
      <c r="A243" s="10" t="s">
        <v>257</v>
      </c>
      <c r="B243" s="11">
        <v>14.67159355</v>
      </c>
      <c r="C243" s="11"/>
      <c r="D243" s="11"/>
      <c r="E243" s="11"/>
      <c r="F243" s="11"/>
      <c r="G243" s="11">
        <v>14.67159355</v>
      </c>
    </row>
    <row r="244" spans="1:7" ht="12.75">
      <c r="A244" s="12"/>
      <c r="B244" s="13"/>
      <c r="C244" s="13"/>
      <c r="D244" s="13"/>
      <c r="E244" s="13"/>
      <c r="F244" s="13"/>
      <c r="G244" s="13"/>
    </row>
    <row r="245" spans="1:7" ht="12.75">
      <c r="A245" s="12" t="s">
        <v>258</v>
      </c>
      <c r="B245" s="13">
        <v>0.4912406</v>
      </c>
      <c r="C245" s="13"/>
      <c r="D245" s="13"/>
      <c r="E245" s="13"/>
      <c r="F245" s="13"/>
      <c r="G245" s="13">
        <v>0.4912406</v>
      </c>
    </row>
    <row r="246" spans="1:7" ht="12.75">
      <c r="A246" s="12" t="s">
        <v>259</v>
      </c>
      <c r="B246" s="13">
        <v>0.192619</v>
      </c>
      <c r="C246" s="13"/>
      <c r="D246" s="13"/>
      <c r="E246" s="13"/>
      <c r="F246" s="13"/>
      <c r="G246" s="13">
        <v>0.192619</v>
      </c>
    </row>
    <row r="247" spans="1:7" ht="12.75">
      <c r="A247" s="12" t="s">
        <v>260</v>
      </c>
      <c r="B247" s="13">
        <v>0.0426306</v>
      </c>
      <c r="C247" s="13"/>
      <c r="D247" s="13"/>
      <c r="E247" s="13"/>
      <c r="F247" s="13"/>
      <c r="G247" s="13">
        <v>0.0426306</v>
      </c>
    </row>
    <row r="248" spans="1:7" ht="12.75">
      <c r="A248" s="12" t="s">
        <v>261</v>
      </c>
      <c r="B248" s="13">
        <v>3.4340481</v>
      </c>
      <c r="C248" s="13"/>
      <c r="D248" s="13"/>
      <c r="E248" s="13"/>
      <c r="F248" s="13"/>
      <c r="G248" s="13">
        <v>3.4340481</v>
      </c>
    </row>
    <row r="249" spans="1:7" ht="12.75">
      <c r="A249" s="12" t="s">
        <v>262</v>
      </c>
      <c r="B249" s="13">
        <v>2.883837</v>
      </c>
      <c r="C249" s="13"/>
      <c r="D249" s="13"/>
      <c r="E249" s="13"/>
      <c r="F249" s="13"/>
      <c r="G249" s="13">
        <v>2.883837</v>
      </c>
    </row>
    <row r="250" spans="1:7" ht="12.75">
      <c r="A250" s="12" t="s">
        <v>263</v>
      </c>
      <c r="B250" s="13">
        <v>0.1616486</v>
      </c>
      <c r="C250" s="13"/>
      <c r="D250" s="13"/>
      <c r="E250" s="13"/>
      <c r="F250" s="13"/>
      <c r="G250" s="13">
        <v>0.1616486</v>
      </c>
    </row>
    <row r="251" spans="1:7" ht="12.75">
      <c r="A251" s="12" t="s">
        <v>264</v>
      </c>
      <c r="B251" s="13">
        <v>0.33026</v>
      </c>
      <c r="C251" s="13"/>
      <c r="D251" s="13"/>
      <c r="E251" s="13"/>
      <c r="F251" s="13"/>
      <c r="G251" s="13">
        <v>0.33026</v>
      </c>
    </row>
    <row r="252" spans="1:7" ht="12.75">
      <c r="A252" s="12" t="s">
        <v>265</v>
      </c>
      <c r="B252" s="13">
        <v>0.0123086</v>
      </c>
      <c r="C252" s="13"/>
      <c r="D252" s="13"/>
      <c r="E252" s="13"/>
      <c r="F252" s="13"/>
      <c r="G252" s="13">
        <v>0.0123086</v>
      </c>
    </row>
    <row r="253" spans="1:7" ht="12.75">
      <c r="A253" s="12" t="s">
        <v>266</v>
      </c>
      <c r="B253" s="13">
        <v>0.141716</v>
      </c>
      <c r="C253" s="13"/>
      <c r="D253" s="13"/>
      <c r="E253" s="13"/>
      <c r="F253" s="13"/>
      <c r="G253" s="13">
        <v>0.141716</v>
      </c>
    </row>
    <row r="254" spans="1:7" ht="12.75">
      <c r="A254" s="12" t="s">
        <v>267</v>
      </c>
      <c r="B254" s="13">
        <v>0.0944347</v>
      </c>
      <c r="C254" s="13"/>
      <c r="D254" s="13"/>
      <c r="E254" s="13"/>
      <c r="F254" s="13"/>
      <c r="G254" s="13">
        <v>0.0944347</v>
      </c>
    </row>
    <row r="255" spans="1:7" ht="12.75">
      <c r="A255" s="12" t="s">
        <v>268</v>
      </c>
      <c r="B255" s="13">
        <v>0.3264669</v>
      </c>
      <c r="C255" s="13"/>
      <c r="D255" s="13"/>
      <c r="E255" s="13"/>
      <c r="F255" s="13"/>
      <c r="G255" s="13">
        <v>0.3264669</v>
      </c>
    </row>
    <row r="256" spans="1:7" ht="12.75">
      <c r="A256" s="12" t="s">
        <v>269</v>
      </c>
      <c r="B256" s="13">
        <v>2.9475</v>
      </c>
      <c r="C256" s="13"/>
      <c r="D256" s="13"/>
      <c r="E256" s="13"/>
      <c r="F256" s="13"/>
      <c r="G256" s="13">
        <v>2.9475</v>
      </c>
    </row>
    <row r="257" spans="1:7" ht="12.75">
      <c r="A257" s="12" t="s">
        <v>270</v>
      </c>
      <c r="B257" s="13">
        <v>6.407737</v>
      </c>
      <c r="C257" s="13"/>
      <c r="D257" s="13"/>
      <c r="E257" s="13"/>
      <c r="F257" s="13"/>
      <c r="G257" s="13">
        <v>6.407737</v>
      </c>
    </row>
    <row r="258" spans="1:7" ht="12.75">
      <c r="A258" s="12" t="s">
        <v>271</v>
      </c>
      <c r="B258" s="13">
        <v>0.08898345</v>
      </c>
      <c r="C258" s="13"/>
      <c r="D258" s="13"/>
      <c r="E258" s="13"/>
      <c r="F258" s="13"/>
      <c r="G258" s="13">
        <v>0.08898345</v>
      </c>
    </row>
    <row r="259" spans="1:7" ht="12.75">
      <c r="A259" s="12"/>
      <c r="B259" s="13"/>
      <c r="C259" s="13"/>
      <c r="D259" s="13"/>
      <c r="E259" s="13"/>
      <c r="F259" s="13"/>
      <c r="G259" s="13"/>
    </row>
    <row r="260" spans="1:7" ht="12.75">
      <c r="A260" s="10" t="s">
        <v>272</v>
      </c>
      <c r="B260" s="11">
        <v>21.1444811789</v>
      </c>
      <c r="C260" s="11"/>
      <c r="D260" s="11"/>
      <c r="E260" s="11"/>
      <c r="F260" s="11"/>
      <c r="G260" s="11">
        <v>21.1444811789</v>
      </c>
    </row>
    <row r="261" spans="1:7" ht="12.75">
      <c r="A261" s="12"/>
      <c r="B261" s="13"/>
      <c r="C261" s="13"/>
      <c r="D261" s="13"/>
      <c r="E261" s="13"/>
      <c r="F261" s="13"/>
      <c r="G261" s="13"/>
    </row>
    <row r="262" spans="1:7" ht="12.75">
      <c r="A262" s="12" t="s">
        <v>273</v>
      </c>
      <c r="B262" s="13">
        <v>0.3376068</v>
      </c>
      <c r="C262" s="13"/>
      <c r="D262" s="13"/>
      <c r="E262" s="13"/>
      <c r="F262" s="13"/>
      <c r="G262" s="13">
        <v>0.3376068</v>
      </c>
    </row>
    <row r="263" spans="1:7" ht="12.75">
      <c r="A263" s="12" t="s">
        <v>274</v>
      </c>
      <c r="B263" s="13">
        <v>0.2057598</v>
      </c>
      <c r="C263" s="13"/>
      <c r="D263" s="13"/>
      <c r="E263" s="13"/>
      <c r="F263" s="13"/>
      <c r="G263" s="13">
        <v>0.2057598</v>
      </c>
    </row>
    <row r="264" spans="1:7" ht="12.75">
      <c r="A264" s="12" t="s">
        <v>275</v>
      </c>
      <c r="B264" s="13">
        <v>0.4164082</v>
      </c>
      <c r="C264" s="13"/>
      <c r="D264" s="13"/>
      <c r="E264" s="13"/>
      <c r="F264" s="13"/>
      <c r="G264" s="13">
        <v>0.4164082</v>
      </c>
    </row>
    <row r="265" spans="1:7" ht="12.75">
      <c r="A265" s="12" t="s">
        <v>276</v>
      </c>
      <c r="B265" s="13">
        <v>1.2202369</v>
      </c>
      <c r="C265" s="13"/>
      <c r="D265" s="13"/>
      <c r="E265" s="13"/>
      <c r="F265" s="13"/>
      <c r="G265" s="13">
        <v>1.2202369</v>
      </c>
    </row>
    <row r="266" spans="1:7" ht="12.75">
      <c r="A266" s="12" t="s">
        <v>277</v>
      </c>
      <c r="B266" s="13">
        <v>1.019796</v>
      </c>
      <c r="C266" s="13"/>
      <c r="D266" s="13"/>
      <c r="E266" s="13"/>
      <c r="F266" s="13"/>
      <c r="G266" s="13">
        <v>1.019796</v>
      </c>
    </row>
    <row r="267" spans="1:7" ht="12.75">
      <c r="A267" s="12" t="s">
        <v>278</v>
      </c>
      <c r="B267" s="13">
        <v>0.1464505</v>
      </c>
      <c r="C267" s="13"/>
      <c r="D267" s="13"/>
      <c r="E267" s="13"/>
      <c r="F267" s="13"/>
      <c r="G267" s="13">
        <v>0.1464505</v>
      </c>
    </row>
    <row r="268" spans="1:7" ht="12.75">
      <c r="A268" s="12" t="s">
        <v>279</v>
      </c>
      <c r="B268" s="13">
        <v>0.1339713</v>
      </c>
      <c r="C268" s="13"/>
      <c r="D268" s="13"/>
      <c r="E268" s="13"/>
      <c r="F268" s="13"/>
      <c r="G268" s="13">
        <v>0.1339713</v>
      </c>
    </row>
    <row r="269" spans="1:7" ht="12.75">
      <c r="A269" s="12" t="s">
        <v>280</v>
      </c>
      <c r="B269" s="13">
        <v>0.349189</v>
      </c>
      <c r="C269" s="13"/>
      <c r="D269" s="13"/>
      <c r="E269" s="13"/>
      <c r="F269" s="13"/>
      <c r="G269" s="13">
        <v>0.349189</v>
      </c>
    </row>
    <row r="270" spans="1:7" ht="12.75">
      <c r="A270" s="12" t="s">
        <v>281</v>
      </c>
      <c r="B270" s="13">
        <v>0.1814254</v>
      </c>
      <c r="C270" s="13"/>
      <c r="D270" s="13"/>
      <c r="E270" s="13"/>
      <c r="F270" s="13"/>
      <c r="G270" s="13">
        <v>0.1814254</v>
      </c>
    </row>
    <row r="271" spans="1:7" ht="12.75">
      <c r="A271" s="12" t="s">
        <v>282</v>
      </c>
      <c r="B271" s="13">
        <v>0.2316058</v>
      </c>
      <c r="C271" s="13"/>
      <c r="D271" s="13"/>
      <c r="E271" s="13"/>
      <c r="F271" s="13"/>
      <c r="G271" s="13">
        <v>0.2316058</v>
      </c>
    </row>
    <row r="272" spans="1:7" ht="12.75">
      <c r="A272" s="12" t="s">
        <v>283</v>
      </c>
      <c r="B272" s="13">
        <v>0.612746</v>
      </c>
      <c r="C272" s="13"/>
      <c r="D272" s="13"/>
      <c r="E272" s="13"/>
      <c r="F272" s="13"/>
      <c r="G272" s="13">
        <v>0.612746</v>
      </c>
    </row>
    <row r="273" spans="1:7" ht="12.75">
      <c r="A273" s="12" t="s">
        <v>284</v>
      </c>
      <c r="B273" s="13">
        <v>0.7497594</v>
      </c>
      <c r="C273" s="13"/>
      <c r="D273" s="13"/>
      <c r="E273" s="13"/>
      <c r="F273" s="13"/>
      <c r="G273" s="13">
        <v>0.7497594</v>
      </c>
    </row>
    <row r="274" spans="1:7" ht="12.75">
      <c r="A274" s="12" t="s">
        <v>285</v>
      </c>
      <c r="B274" s="13">
        <v>2.2611827</v>
      </c>
      <c r="C274" s="13"/>
      <c r="D274" s="13"/>
      <c r="E274" s="13"/>
      <c r="F274" s="13"/>
      <c r="G274" s="13">
        <v>2.2611827</v>
      </c>
    </row>
    <row r="275" spans="1:7" ht="12.75">
      <c r="A275" s="12" t="s">
        <v>286</v>
      </c>
      <c r="B275" s="13">
        <v>0.23958</v>
      </c>
      <c r="C275" s="13"/>
      <c r="D275" s="13"/>
      <c r="E275" s="13"/>
      <c r="F275" s="13"/>
      <c r="G275" s="13">
        <v>0.23958</v>
      </c>
    </row>
    <row r="276" spans="1:7" ht="12.75">
      <c r="A276" s="12" t="s">
        <v>287</v>
      </c>
      <c r="B276" s="13">
        <v>0.7491064</v>
      </c>
      <c r="C276" s="13"/>
      <c r="D276" s="13"/>
      <c r="E276" s="13"/>
      <c r="F276" s="13"/>
      <c r="G276" s="13">
        <v>0.7491064</v>
      </c>
    </row>
    <row r="277" spans="1:7" ht="12.75">
      <c r="A277" s="12" t="s">
        <v>288</v>
      </c>
      <c r="B277" s="13">
        <v>0.3920221</v>
      </c>
      <c r="C277" s="13"/>
      <c r="D277" s="13"/>
      <c r="E277" s="13"/>
      <c r="F277" s="13"/>
      <c r="G277" s="13">
        <v>0.3920221</v>
      </c>
    </row>
    <row r="278" spans="1:7" ht="12.75">
      <c r="A278" s="12" t="s">
        <v>289</v>
      </c>
      <c r="B278" s="13">
        <v>11.5228689789</v>
      </c>
      <c r="C278" s="13"/>
      <c r="D278" s="13"/>
      <c r="E278" s="13"/>
      <c r="F278" s="13"/>
      <c r="G278" s="13">
        <v>11.5228689789</v>
      </c>
    </row>
    <row r="279" spans="1:7" ht="12.75">
      <c r="A279" s="12" t="s">
        <v>290</v>
      </c>
      <c r="B279" s="13">
        <v>1.8399017</v>
      </c>
      <c r="C279" s="13"/>
      <c r="D279" s="13"/>
      <c r="E279" s="13"/>
      <c r="F279" s="13"/>
      <c r="G279" s="13">
        <v>1.8399017</v>
      </c>
    </row>
    <row r="280" spans="1:7" ht="12.75">
      <c r="A280" s="12"/>
      <c r="B280" s="13"/>
      <c r="C280" s="13"/>
      <c r="D280" s="13"/>
      <c r="E280" s="13"/>
      <c r="F280" s="13"/>
      <c r="G280" s="13"/>
    </row>
    <row r="281" spans="1:7" ht="12.75">
      <c r="A281" s="10" t="s">
        <v>291</v>
      </c>
      <c r="B281" s="11">
        <v>27.813876946</v>
      </c>
      <c r="C281" s="11"/>
      <c r="D281" s="11"/>
      <c r="E281" s="11"/>
      <c r="F281" s="11"/>
      <c r="G281" s="11">
        <v>27.813876946</v>
      </c>
    </row>
    <row r="282" spans="1:7" ht="12.75">
      <c r="A282" s="12"/>
      <c r="B282" s="13"/>
      <c r="C282" s="13"/>
      <c r="D282" s="13"/>
      <c r="E282" s="13"/>
      <c r="F282" s="13"/>
      <c r="G282" s="13"/>
    </row>
    <row r="283" spans="1:7" ht="12.75">
      <c r="A283" s="12" t="s">
        <v>292</v>
      </c>
      <c r="B283" s="13">
        <v>2.0395065</v>
      </c>
      <c r="C283" s="13"/>
      <c r="D283" s="13"/>
      <c r="E283" s="13"/>
      <c r="F283" s="13"/>
      <c r="G283" s="13">
        <v>2.0395065</v>
      </c>
    </row>
    <row r="284" spans="1:7" ht="12.75">
      <c r="A284" s="12" t="s">
        <v>293</v>
      </c>
      <c r="B284" s="13">
        <v>1.07495</v>
      </c>
      <c r="C284" s="13"/>
      <c r="D284" s="13"/>
      <c r="E284" s="13"/>
      <c r="F284" s="13"/>
      <c r="G284" s="13">
        <v>1.07495</v>
      </c>
    </row>
    <row r="285" spans="1:7" ht="12.75">
      <c r="A285" s="12" t="s">
        <v>294</v>
      </c>
      <c r="B285" s="13">
        <v>0.1017875</v>
      </c>
      <c r="C285" s="13"/>
      <c r="D285" s="13"/>
      <c r="E285" s="13"/>
      <c r="F285" s="13"/>
      <c r="G285" s="13">
        <v>0.1017875</v>
      </c>
    </row>
    <row r="286" spans="1:7" ht="12.75">
      <c r="A286" s="12" t="s">
        <v>295</v>
      </c>
      <c r="B286" s="13">
        <v>0.6987931</v>
      </c>
      <c r="C286" s="13"/>
      <c r="D286" s="13"/>
      <c r="E286" s="13"/>
      <c r="F286" s="13"/>
      <c r="G286" s="13">
        <v>0.6987931</v>
      </c>
    </row>
    <row r="287" spans="1:7" ht="12.75">
      <c r="A287" s="12" t="s">
        <v>296</v>
      </c>
      <c r="B287" s="13">
        <v>0.224107</v>
      </c>
      <c r="C287" s="13"/>
      <c r="D287" s="13"/>
      <c r="E287" s="13"/>
      <c r="F287" s="13"/>
      <c r="G287" s="13">
        <v>0.224107</v>
      </c>
    </row>
    <row r="288" spans="1:7" ht="12.75">
      <c r="A288" s="12" t="s">
        <v>297</v>
      </c>
      <c r="B288" s="13">
        <v>0.2926665</v>
      </c>
      <c r="C288" s="13"/>
      <c r="D288" s="13"/>
      <c r="E288" s="13"/>
      <c r="F288" s="13"/>
      <c r="G288" s="13">
        <v>0.2926665</v>
      </c>
    </row>
    <row r="289" spans="1:7" ht="12.75">
      <c r="A289" s="12" t="s">
        <v>298</v>
      </c>
      <c r="B289" s="13">
        <v>0.14323515</v>
      </c>
      <c r="C289" s="13"/>
      <c r="D289" s="13"/>
      <c r="E289" s="13"/>
      <c r="F289" s="13"/>
      <c r="G289" s="13">
        <v>0.14323515</v>
      </c>
    </row>
    <row r="290" spans="1:7" ht="12.75">
      <c r="A290" s="12" t="s">
        <v>299</v>
      </c>
      <c r="B290" s="13">
        <v>0.3915492</v>
      </c>
      <c r="C290" s="13"/>
      <c r="D290" s="13"/>
      <c r="E290" s="13"/>
      <c r="F290" s="13"/>
      <c r="G290" s="13">
        <v>0.3915492</v>
      </c>
    </row>
    <row r="291" spans="1:7" ht="12.75">
      <c r="A291" s="12" t="s">
        <v>300</v>
      </c>
      <c r="B291" s="13">
        <v>0.4669272</v>
      </c>
      <c r="C291" s="13"/>
      <c r="D291" s="13"/>
      <c r="E291" s="13"/>
      <c r="F291" s="13"/>
      <c r="G291" s="13">
        <v>0.4669272</v>
      </c>
    </row>
    <row r="292" spans="1:7" ht="12.75">
      <c r="A292" s="12" t="s">
        <v>301</v>
      </c>
      <c r="B292" s="13">
        <v>0.2366378</v>
      </c>
      <c r="C292" s="13"/>
      <c r="D292" s="13"/>
      <c r="E292" s="13"/>
      <c r="F292" s="13"/>
      <c r="G292" s="13">
        <v>0.2366378</v>
      </c>
    </row>
    <row r="293" spans="1:7" ht="12.75">
      <c r="A293" s="12" t="s">
        <v>302</v>
      </c>
      <c r="B293" s="13">
        <v>0.0832956</v>
      </c>
      <c r="C293" s="13"/>
      <c r="D293" s="13"/>
      <c r="E293" s="13"/>
      <c r="F293" s="13"/>
      <c r="G293" s="13">
        <v>0.0832956</v>
      </c>
    </row>
    <row r="294" spans="1:7" ht="12.75">
      <c r="A294" s="12" t="s">
        <v>303</v>
      </c>
      <c r="B294" s="13">
        <v>0.213482</v>
      </c>
      <c r="C294" s="13"/>
      <c r="D294" s="13"/>
      <c r="E294" s="13"/>
      <c r="F294" s="13"/>
      <c r="G294" s="13">
        <v>0.213482</v>
      </c>
    </row>
    <row r="295" spans="1:7" ht="12.75">
      <c r="A295" s="12" t="s">
        <v>304</v>
      </c>
      <c r="B295" s="13">
        <v>22.281944296</v>
      </c>
      <c r="C295" s="13"/>
      <c r="D295" s="13"/>
      <c r="E295" s="13"/>
      <c r="F295" s="13"/>
      <c r="G295" s="13">
        <v>22.281944296</v>
      </c>
    </row>
    <row r="296" spans="1:7" ht="12.75">
      <c r="A296" s="12" t="s">
        <v>305</v>
      </c>
      <c r="B296" s="13">
        <v>0.6399451</v>
      </c>
      <c r="C296" s="13"/>
      <c r="D296" s="13"/>
      <c r="E296" s="13"/>
      <c r="F296" s="13"/>
      <c r="G296" s="13">
        <v>0.6399451</v>
      </c>
    </row>
  </sheetData>
  <sheetProtection/>
  <mergeCells count="1">
    <mergeCell ref="A1:F1"/>
  </mergeCells>
  <printOptions/>
  <pageMargins left="0.57" right="0.16" top="1" bottom="0.47" header="0.5" footer="0.3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1.421875" style="6" customWidth="1"/>
    <col min="2" max="2" width="9.28125" style="6" customWidth="1"/>
    <col min="3" max="3" width="11.00390625" style="6" customWidth="1"/>
    <col min="4" max="7" width="8.421875" style="6" customWidth="1"/>
  </cols>
  <sheetData>
    <row r="1" spans="1:6" ht="12.75">
      <c r="A1" s="66" t="s">
        <v>309</v>
      </c>
      <c r="B1" s="66"/>
      <c r="C1" s="66"/>
      <c r="D1" s="66"/>
      <c r="E1" s="66"/>
      <c r="F1" s="66"/>
    </row>
    <row r="2" spans="1:6" ht="12.75">
      <c r="A2"/>
      <c r="B2"/>
      <c r="C2"/>
      <c r="D2"/>
      <c r="E2"/>
      <c r="F2" t="s">
        <v>314</v>
      </c>
    </row>
    <row r="3" spans="1:6" ht="13.5" thickBot="1">
      <c r="A3"/>
      <c r="B3"/>
      <c r="C3"/>
      <c r="D3"/>
      <c r="E3"/>
      <c r="F3"/>
    </row>
    <row r="4" spans="1:7" ht="26.25" thickBot="1">
      <c r="A4" s="9" t="s">
        <v>39</v>
      </c>
      <c r="B4" s="2" t="s">
        <v>306</v>
      </c>
      <c r="C4" s="2" t="s">
        <v>40</v>
      </c>
      <c r="D4" s="2" t="s">
        <v>41</v>
      </c>
      <c r="E4" s="2" t="s">
        <v>42</v>
      </c>
      <c r="F4" s="2" t="s">
        <v>43</v>
      </c>
      <c r="G4" s="3" t="s">
        <v>44</v>
      </c>
    </row>
    <row r="5" ht="12.75">
      <c r="A5"/>
    </row>
    <row r="6" spans="1:7" ht="12.75">
      <c r="A6" s="10" t="s">
        <v>45</v>
      </c>
      <c r="B6" s="11">
        <v>109.795764764851</v>
      </c>
      <c r="C6" s="11">
        <v>3.543235091</v>
      </c>
      <c r="D6" s="11">
        <v>4.482063914</v>
      </c>
      <c r="E6" s="11">
        <v>1.462494972</v>
      </c>
      <c r="F6" s="11">
        <v>0.887748905602</v>
      </c>
      <c r="G6" s="11">
        <v>99.4065350622491</v>
      </c>
    </row>
    <row r="7" spans="1:7" ht="12.75">
      <c r="A7" s="12"/>
      <c r="B7" s="13"/>
      <c r="C7" s="13"/>
      <c r="D7" s="13"/>
      <c r="E7" s="13"/>
      <c r="F7" s="13"/>
      <c r="G7" s="13"/>
    </row>
    <row r="8" spans="1:7" ht="12.75">
      <c r="A8" s="10" t="s">
        <v>46</v>
      </c>
      <c r="B8" s="11">
        <v>58.0377229055643</v>
      </c>
      <c r="C8" s="11"/>
      <c r="D8" s="11">
        <v>0.11344817</v>
      </c>
      <c r="E8" s="11">
        <v>0.68038075</v>
      </c>
      <c r="F8" s="11">
        <v>0.0014</v>
      </c>
      <c r="G8" s="11">
        <v>57.2364883415643</v>
      </c>
    </row>
    <row r="9" spans="1:7" ht="12.75">
      <c r="A9" s="12"/>
      <c r="B9" s="13"/>
      <c r="C9" s="13"/>
      <c r="D9" s="13"/>
      <c r="E9" s="13"/>
      <c r="F9" s="13"/>
      <c r="G9" s="13"/>
    </row>
    <row r="10" spans="1:7" ht="12.75">
      <c r="A10" s="12" t="s">
        <v>47</v>
      </c>
      <c r="B10" s="13">
        <v>0.019</v>
      </c>
      <c r="C10" s="13"/>
      <c r="D10" s="13"/>
      <c r="E10" s="13"/>
      <c r="F10" s="13"/>
      <c r="G10" s="13">
        <v>0.019</v>
      </c>
    </row>
    <row r="11" spans="1:7" ht="12.75">
      <c r="A11" s="12" t="s">
        <v>48</v>
      </c>
      <c r="B11" s="13">
        <v>0.006</v>
      </c>
      <c r="C11" s="13"/>
      <c r="D11" s="13"/>
      <c r="E11" s="13"/>
      <c r="F11" s="13"/>
      <c r="G11" s="13">
        <v>0.006</v>
      </c>
    </row>
    <row r="12" spans="1:7" ht="12.75">
      <c r="A12" s="12" t="s">
        <v>49</v>
      </c>
      <c r="B12" s="13">
        <v>6.083760326</v>
      </c>
      <c r="C12" s="13"/>
      <c r="D12" s="13"/>
      <c r="E12" s="13"/>
      <c r="F12" s="13"/>
      <c r="G12" s="13">
        <v>6.083760326</v>
      </c>
    </row>
    <row r="13" spans="1:7" ht="12.75">
      <c r="A13" s="12" t="s">
        <v>50</v>
      </c>
      <c r="B13" s="13">
        <v>6.047934706</v>
      </c>
      <c r="C13" s="13"/>
      <c r="D13" s="13"/>
      <c r="E13" s="13"/>
      <c r="F13" s="13"/>
      <c r="G13" s="13">
        <v>6.047934706</v>
      </c>
    </row>
    <row r="14" spans="1:7" ht="12.75">
      <c r="A14" s="12" t="s">
        <v>51</v>
      </c>
      <c r="B14" s="13">
        <v>0.16486206</v>
      </c>
      <c r="C14" s="13"/>
      <c r="D14" s="13">
        <v>0.00604</v>
      </c>
      <c r="E14" s="13"/>
      <c r="F14" s="13"/>
      <c r="G14" s="13">
        <v>0.15882206</v>
      </c>
    </row>
    <row r="15" spans="1:7" ht="12.75">
      <c r="A15" s="12" t="s">
        <v>52</v>
      </c>
      <c r="B15" s="13">
        <v>0.14827108</v>
      </c>
      <c r="C15" s="13"/>
      <c r="D15" s="13"/>
      <c r="E15" s="13"/>
      <c r="F15" s="13"/>
      <c r="G15" s="13">
        <v>0.14827108</v>
      </c>
    </row>
    <row r="16" spans="1:7" ht="12.75">
      <c r="A16" s="12" t="s">
        <v>53</v>
      </c>
      <c r="B16" s="13">
        <v>0.081860205</v>
      </c>
      <c r="C16" s="13"/>
      <c r="D16" s="13"/>
      <c r="E16" s="13"/>
      <c r="F16" s="13"/>
      <c r="G16" s="13">
        <v>0.081860205</v>
      </c>
    </row>
    <row r="17" spans="1:7" ht="12.75">
      <c r="A17" s="12" t="s">
        <v>54</v>
      </c>
      <c r="B17" s="13">
        <v>0.239258238</v>
      </c>
      <c r="C17" s="13"/>
      <c r="D17" s="13">
        <v>0.020941</v>
      </c>
      <c r="E17" s="13"/>
      <c r="F17" s="13"/>
      <c r="G17" s="13">
        <v>0.218317238</v>
      </c>
    </row>
    <row r="18" spans="1:7" ht="12.75">
      <c r="A18" s="12" t="s">
        <v>55</v>
      </c>
      <c r="B18" s="13">
        <v>0.05109355</v>
      </c>
      <c r="C18" s="13"/>
      <c r="D18" s="13"/>
      <c r="E18" s="13"/>
      <c r="F18" s="13"/>
      <c r="G18" s="13">
        <v>0.05109355</v>
      </c>
    </row>
    <row r="19" spans="1:7" ht="12.75">
      <c r="A19" s="12" t="s">
        <v>56</v>
      </c>
      <c r="B19" s="13">
        <v>0.15698809</v>
      </c>
      <c r="C19" s="13"/>
      <c r="D19" s="13">
        <v>0.010465</v>
      </c>
      <c r="E19" s="13"/>
      <c r="F19" s="13"/>
      <c r="G19" s="13">
        <v>0.14652309</v>
      </c>
    </row>
    <row r="20" spans="1:7" ht="12.75">
      <c r="A20" s="12" t="s">
        <v>57</v>
      </c>
      <c r="B20" s="13">
        <v>0.07543539</v>
      </c>
      <c r="C20" s="13"/>
      <c r="D20" s="13"/>
      <c r="E20" s="13"/>
      <c r="F20" s="13"/>
      <c r="G20" s="13">
        <v>0.07543539</v>
      </c>
    </row>
    <row r="21" spans="1:7" ht="12.75">
      <c r="A21" s="12" t="s">
        <v>58</v>
      </c>
      <c r="B21" s="13">
        <v>0.11249138</v>
      </c>
      <c r="C21" s="13"/>
      <c r="D21" s="13"/>
      <c r="E21" s="13"/>
      <c r="F21" s="13"/>
      <c r="G21" s="13">
        <v>0.11249138</v>
      </c>
    </row>
    <row r="22" spans="1:7" ht="12.75">
      <c r="A22" s="12" t="s">
        <v>59</v>
      </c>
      <c r="B22" s="13">
        <v>0.12281766</v>
      </c>
      <c r="C22" s="13"/>
      <c r="D22" s="13"/>
      <c r="E22" s="13"/>
      <c r="F22" s="13"/>
      <c r="G22" s="13">
        <v>0.12281766</v>
      </c>
    </row>
    <row r="23" spans="1:7" ht="12.75">
      <c r="A23" s="12" t="s">
        <v>60</v>
      </c>
      <c r="B23" s="13">
        <v>0.11413849</v>
      </c>
      <c r="C23" s="13"/>
      <c r="D23" s="13"/>
      <c r="E23" s="13"/>
      <c r="F23" s="13"/>
      <c r="G23" s="13">
        <v>0.11413849</v>
      </c>
    </row>
    <row r="24" spans="1:7" ht="12.75">
      <c r="A24" s="12" t="s">
        <v>61</v>
      </c>
      <c r="B24" s="13">
        <v>0.43295662505</v>
      </c>
      <c r="C24" s="13"/>
      <c r="D24" s="13"/>
      <c r="E24" s="13"/>
      <c r="F24" s="13"/>
      <c r="G24" s="13">
        <v>0.43295662505</v>
      </c>
    </row>
    <row r="25" spans="1:7" ht="12.75">
      <c r="A25" s="12" t="s">
        <v>62</v>
      </c>
      <c r="B25" s="13">
        <v>2.30734479</v>
      </c>
      <c r="C25" s="13"/>
      <c r="D25" s="13"/>
      <c r="E25" s="13">
        <v>0.68000014</v>
      </c>
      <c r="F25" s="13">
        <v>0.001409324</v>
      </c>
      <c r="G25" s="13">
        <v>1.625935326</v>
      </c>
    </row>
    <row r="26" spans="1:7" ht="12.75">
      <c r="A26" s="12" t="s">
        <v>63</v>
      </c>
      <c r="B26" s="13">
        <v>0.07058257</v>
      </c>
      <c r="C26" s="13"/>
      <c r="D26" s="13">
        <v>0.01425328</v>
      </c>
      <c r="E26" s="13"/>
      <c r="F26" s="13"/>
      <c r="G26" s="13">
        <v>0.05632929</v>
      </c>
    </row>
    <row r="27" spans="1:7" ht="12.75">
      <c r="A27" s="12" t="s">
        <v>64</v>
      </c>
      <c r="B27" s="13">
        <v>0.03937822</v>
      </c>
      <c r="C27" s="13"/>
      <c r="D27" s="13"/>
      <c r="E27" s="13"/>
      <c r="F27" s="13"/>
      <c r="G27" s="13">
        <v>0.03937822</v>
      </c>
    </row>
    <row r="28" spans="1:7" ht="12.75">
      <c r="A28" s="12" t="s">
        <v>65</v>
      </c>
      <c r="B28" s="13">
        <v>0.3232477</v>
      </c>
      <c r="C28" s="13"/>
      <c r="D28" s="13"/>
      <c r="E28" s="13"/>
      <c r="F28" s="13"/>
      <c r="G28" s="13">
        <v>0.3232477</v>
      </c>
    </row>
    <row r="29" spans="1:7" ht="12.75">
      <c r="A29" s="12" t="s">
        <v>66</v>
      </c>
      <c r="B29" s="13">
        <v>0.224685</v>
      </c>
      <c r="C29" s="13"/>
      <c r="D29" s="13"/>
      <c r="E29" s="13"/>
      <c r="F29" s="13"/>
      <c r="G29" s="13">
        <v>0.224685</v>
      </c>
    </row>
    <row r="30" spans="1:7" ht="12.75">
      <c r="A30" s="12" t="s">
        <v>67</v>
      </c>
      <c r="B30" s="13">
        <v>0.44890135</v>
      </c>
      <c r="C30" s="13"/>
      <c r="D30" s="13">
        <v>0.01976</v>
      </c>
      <c r="E30" s="13"/>
      <c r="F30" s="13"/>
      <c r="G30" s="13">
        <v>0.42914135</v>
      </c>
    </row>
    <row r="31" spans="1:7" ht="12.75">
      <c r="A31" s="12" t="s">
        <v>68</v>
      </c>
      <c r="B31" s="13">
        <v>0.11083863</v>
      </c>
      <c r="C31" s="13"/>
      <c r="D31" s="13"/>
      <c r="E31" s="13"/>
      <c r="F31" s="13"/>
      <c r="G31" s="13">
        <v>0.11083863</v>
      </c>
    </row>
    <row r="32" spans="1:7" ht="12.75">
      <c r="A32" s="12" t="s">
        <v>69</v>
      </c>
      <c r="B32" s="13">
        <v>0.08516674</v>
      </c>
      <c r="C32" s="13"/>
      <c r="D32" s="13">
        <v>0.030077</v>
      </c>
      <c r="E32" s="13"/>
      <c r="F32" s="13"/>
      <c r="G32" s="13">
        <v>0.05508974</v>
      </c>
    </row>
    <row r="33" spans="1:7" ht="12.75">
      <c r="A33" s="12" t="s">
        <v>70</v>
      </c>
      <c r="B33" s="13">
        <v>46.5217408885144</v>
      </c>
      <c r="C33" s="13"/>
      <c r="D33" s="13">
        <v>0.01191189</v>
      </c>
      <c r="E33" s="13">
        <v>0.00038061</v>
      </c>
      <c r="F33" s="13"/>
      <c r="G33" s="13">
        <v>46.5094483885144</v>
      </c>
    </row>
    <row r="34" spans="1:7" ht="12.75">
      <c r="A34" s="12" t="s">
        <v>71</v>
      </c>
      <c r="B34" s="13">
        <v>0.16622504</v>
      </c>
      <c r="C34" s="13"/>
      <c r="D34" s="13"/>
      <c r="E34" s="13"/>
      <c r="F34" s="13"/>
      <c r="G34" s="13">
        <v>0.16622504</v>
      </c>
    </row>
    <row r="35" spans="1:7" ht="12.75">
      <c r="A35" s="12" t="s">
        <v>72</v>
      </c>
      <c r="B35" s="13">
        <v>0.011810373</v>
      </c>
      <c r="C35" s="13"/>
      <c r="D35" s="13"/>
      <c r="E35" s="13"/>
      <c r="F35" s="13"/>
      <c r="G35" s="13">
        <v>0.011810373</v>
      </c>
    </row>
    <row r="36" spans="1:7" ht="12.75">
      <c r="A36" s="12"/>
      <c r="B36" s="13"/>
      <c r="C36" s="13"/>
      <c r="D36" s="13"/>
      <c r="E36" s="13"/>
      <c r="F36" s="13"/>
      <c r="G36" s="13"/>
    </row>
    <row r="37" spans="1:7" ht="12.75">
      <c r="A37" s="10" t="s">
        <v>73</v>
      </c>
      <c r="B37" s="11">
        <v>0.24381643</v>
      </c>
      <c r="C37" s="11"/>
      <c r="D37" s="11"/>
      <c r="E37" s="11"/>
      <c r="F37" s="11"/>
      <c r="G37" s="11">
        <v>0.24381643</v>
      </c>
    </row>
    <row r="38" spans="1:7" ht="12.75">
      <c r="A38" s="12"/>
      <c r="B38" s="13"/>
      <c r="C38" s="13"/>
      <c r="D38" s="13"/>
      <c r="E38" s="13"/>
      <c r="F38" s="13"/>
      <c r="G38" s="13"/>
    </row>
    <row r="39" spans="1:7" ht="12.75">
      <c r="A39" s="12" t="s">
        <v>74</v>
      </c>
      <c r="B39" s="13">
        <v>0.03977299</v>
      </c>
      <c r="C39" s="13"/>
      <c r="D39" s="13"/>
      <c r="E39" s="13"/>
      <c r="F39" s="13"/>
      <c r="G39" s="13">
        <v>0.03977299</v>
      </c>
    </row>
    <row r="40" spans="1:7" ht="12.75">
      <c r="A40" s="12" t="s">
        <v>75</v>
      </c>
      <c r="B40" s="13">
        <v>0.05813288</v>
      </c>
      <c r="C40" s="13"/>
      <c r="D40" s="13"/>
      <c r="E40" s="13"/>
      <c r="F40" s="13"/>
      <c r="G40" s="13">
        <v>0.05813288</v>
      </c>
    </row>
    <row r="41" spans="1:7" ht="12.75">
      <c r="A41" s="12" t="s">
        <v>76</v>
      </c>
      <c r="B41" s="13">
        <v>0.0969838</v>
      </c>
      <c r="C41" s="13"/>
      <c r="D41" s="13"/>
      <c r="E41" s="13"/>
      <c r="F41" s="13"/>
      <c r="G41" s="13">
        <v>0.0969838</v>
      </c>
    </row>
    <row r="42" spans="1:7" ht="12.75">
      <c r="A42" s="12" t="s">
        <v>77</v>
      </c>
      <c r="B42" s="13">
        <v>0.0287155</v>
      </c>
      <c r="C42" s="13"/>
      <c r="D42" s="13"/>
      <c r="E42" s="13"/>
      <c r="F42" s="13"/>
      <c r="G42" s="13">
        <v>0.0287155</v>
      </c>
    </row>
    <row r="43" spans="1:7" ht="12.75">
      <c r="A43" s="12" t="s">
        <v>78</v>
      </c>
      <c r="B43" s="13">
        <v>0.02021126</v>
      </c>
      <c r="C43" s="13"/>
      <c r="D43" s="13"/>
      <c r="E43" s="13"/>
      <c r="F43" s="13"/>
      <c r="G43" s="13">
        <v>0.02021126</v>
      </c>
    </row>
    <row r="44" spans="1:7" ht="12.75">
      <c r="A44" s="12"/>
      <c r="B44" s="13"/>
      <c r="C44" s="13"/>
      <c r="D44" s="13"/>
      <c r="E44" s="13"/>
      <c r="F44" s="13"/>
      <c r="G44" s="13"/>
    </row>
    <row r="45" spans="1:7" ht="12.75">
      <c r="A45" s="10" t="s">
        <v>79</v>
      </c>
      <c r="B45" s="11">
        <v>17.227441114302</v>
      </c>
      <c r="C45" s="11">
        <v>3.543235091</v>
      </c>
      <c r="D45" s="11">
        <v>3.964293298</v>
      </c>
      <c r="E45" s="11">
        <v>0.6186793</v>
      </c>
      <c r="F45" s="11">
        <v>0.840618634102</v>
      </c>
      <c r="G45" s="11">
        <v>8.2606147912</v>
      </c>
    </row>
    <row r="46" spans="1:7" ht="12.75">
      <c r="A46" s="12"/>
      <c r="B46" s="13"/>
      <c r="C46" s="13"/>
      <c r="D46" s="13"/>
      <c r="E46" s="13"/>
      <c r="F46" s="13"/>
      <c r="G46" s="13"/>
    </row>
    <row r="47" spans="1:7" ht="12.75">
      <c r="A47" s="12" t="s">
        <v>80</v>
      </c>
      <c r="B47" s="13">
        <v>0.0057103</v>
      </c>
      <c r="C47" s="13"/>
      <c r="D47" s="13"/>
      <c r="E47" s="13"/>
      <c r="F47" s="13"/>
      <c r="G47" s="13">
        <v>0.0057103</v>
      </c>
    </row>
    <row r="48" spans="1:7" ht="12.75">
      <c r="A48" s="12" t="s">
        <v>81</v>
      </c>
      <c r="B48" s="13">
        <v>0.051024899</v>
      </c>
      <c r="C48" s="13"/>
      <c r="D48" s="13">
        <v>0.002318476</v>
      </c>
      <c r="E48" s="13"/>
      <c r="F48" s="13"/>
      <c r="G48" s="13">
        <v>0.048706423</v>
      </c>
    </row>
    <row r="49" spans="1:7" ht="12.75">
      <c r="A49" s="12" t="s">
        <v>82</v>
      </c>
      <c r="B49" s="13">
        <v>0.02868771</v>
      </c>
      <c r="C49" s="13"/>
      <c r="D49" s="13"/>
      <c r="E49" s="13"/>
      <c r="F49" s="13"/>
      <c r="G49" s="13">
        <v>0.02868771</v>
      </c>
    </row>
    <row r="50" spans="1:7" ht="12.75">
      <c r="A50" s="12" t="s">
        <v>83</v>
      </c>
      <c r="B50" s="13">
        <v>0.0623825</v>
      </c>
      <c r="C50" s="13"/>
      <c r="D50" s="13"/>
      <c r="E50" s="13"/>
      <c r="F50" s="13"/>
      <c r="G50" s="13">
        <v>0.0623825</v>
      </c>
    </row>
    <row r="51" spans="1:7" ht="12.75">
      <c r="A51" s="12" t="s">
        <v>84</v>
      </c>
      <c r="B51" s="13">
        <v>1.71600765</v>
      </c>
      <c r="C51" s="13">
        <v>1.03411018</v>
      </c>
      <c r="D51" s="13">
        <v>0.63785861</v>
      </c>
      <c r="E51" s="13"/>
      <c r="F51" s="13"/>
      <c r="G51" s="13">
        <v>0.04403886</v>
      </c>
    </row>
    <row r="52" spans="1:7" ht="12.75">
      <c r="A52" s="12" t="s">
        <v>85</v>
      </c>
      <c r="B52" s="13">
        <v>0.0489992</v>
      </c>
      <c r="C52" s="13"/>
      <c r="D52" s="13"/>
      <c r="E52" s="13"/>
      <c r="F52" s="13"/>
      <c r="G52" s="13">
        <v>0.0489992</v>
      </c>
    </row>
    <row r="53" spans="1:7" ht="12.75">
      <c r="A53" s="12" t="s">
        <v>86</v>
      </c>
      <c r="B53" s="13"/>
      <c r="C53" s="13"/>
      <c r="D53" s="13"/>
      <c r="E53" s="13"/>
      <c r="F53" s="13"/>
      <c r="G53" s="13"/>
    </row>
    <row r="54" spans="1:7" ht="12.75">
      <c r="A54" s="12" t="s">
        <v>87</v>
      </c>
      <c r="B54" s="13">
        <v>0.00493131</v>
      </c>
      <c r="C54" s="13"/>
      <c r="D54" s="13"/>
      <c r="E54" s="13">
        <v>0.00493131</v>
      </c>
      <c r="F54" s="13"/>
      <c r="G54" s="13"/>
    </row>
    <row r="55" spans="1:7" ht="12.75">
      <c r="A55" s="12" t="s">
        <v>88</v>
      </c>
      <c r="B55" s="13">
        <v>3.406563175</v>
      </c>
      <c r="C55" s="13"/>
      <c r="D55" s="13"/>
      <c r="E55" s="13">
        <v>0.232287946</v>
      </c>
      <c r="F55" s="13"/>
      <c r="G55" s="13">
        <v>3.174275229</v>
      </c>
    </row>
    <row r="56" spans="1:7" ht="12.75">
      <c r="A56" s="12" t="s">
        <v>89</v>
      </c>
      <c r="B56" s="13"/>
      <c r="C56" s="13"/>
      <c r="D56" s="13"/>
      <c r="E56" s="13"/>
      <c r="F56" s="13"/>
      <c r="G56" s="13"/>
    </row>
    <row r="57" spans="1:7" ht="12.75">
      <c r="A57" s="12" t="s">
        <v>90</v>
      </c>
      <c r="B57" s="13"/>
      <c r="C57" s="13"/>
      <c r="D57" s="13"/>
      <c r="E57" s="13"/>
      <c r="F57" s="13"/>
      <c r="G57" s="13"/>
    </row>
    <row r="58" spans="1:7" ht="12.75">
      <c r="A58" s="12" t="s">
        <v>91</v>
      </c>
      <c r="B58" s="13">
        <v>1.579591149</v>
      </c>
      <c r="C58" s="13">
        <v>0.360772611</v>
      </c>
      <c r="D58" s="13">
        <v>1.21457194</v>
      </c>
      <c r="E58" s="13"/>
      <c r="F58" s="13"/>
      <c r="G58" s="13">
        <v>0.004246598</v>
      </c>
    </row>
    <row r="59" spans="1:7" ht="12.75">
      <c r="A59" s="12" t="s">
        <v>92</v>
      </c>
      <c r="B59" s="13">
        <v>0.0012787</v>
      </c>
      <c r="C59" s="13"/>
      <c r="D59" s="13"/>
      <c r="E59" s="13"/>
      <c r="F59" s="13"/>
      <c r="G59" s="13">
        <v>0.0012787</v>
      </c>
    </row>
    <row r="60" spans="1:7" ht="12.75">
      <c r="A60" s="12" t="s">
        <v>93</v>
      </c>
      <c r="B60" s="13">
        <v>0.037414</v>
      </c>
      <c r="C60" s="13"/>
      <c r="D60" s="13"/>
      <c r="E60" s="13"/>
      <c r="F60" s="13"/>
      <c r="G60" s="13">
        <v>0.037414</v>
      </c>
    </row>
    <row r="61" spans="1:7" ht="12.75">
      <c r="A61" s="12" t="s">
        <v>94</v>
      </c>
      <c r="B61" s="13">
        <v>1.61070175</v>
      </c>
      <c r="C61" s="13">
        <v>0.22202118</v>
      </c>
      <c r="D61" s="13">
        <v>1.35584431</v>
      </c>
      <c r="E61" s="13"/>
      <c r="F61" s="13"/>
      <c r="G61" s="13">
        <v>0.03283626</v>
      </c>
    </row>
    <row r="62" spans="1:7" ht="12.75">
      <c r="A62" s="12" t="s">
        <v>95</v>
      </c>
      <c r="B62" s="13">
        <v>1.98409049</v>
      </c>
      <c r="C62" s="13">
        <v>1.92633112</v>
      </c>
      <c r="D62" s="13"/>
      <c r="E62" s="13"/>
      <c r="F62" s="13"/>
      <c r="G62" s="13">
        <v>0.05775937</v>
      </c>
    </row>
    <row r="63" spans="1:7" ht="12.75">
      <c r="A63" s="12" t="s">
        <v>96</v>
      </c>
      <c r="B63" s="13">
        <v>0.00039516</v>
      </c>
      <c r="C63" s="13"/>
      <c r="D63" s="13"/>
      <c r="E63" s="13"/>
      <c r="F63" s="13"/>
      <c r="G63" s="13">
        <v>0.00039516</v>
      </c>
    </row>
    <row r="64" spans="1:7" ht="12.75">
      <c r="A64" s="12" t="s">
        <v>97</v>
      </c>
      <c r="B64" s="13">
        <v>3.651481834</v>
      </c>
      <c r="C64" s="13"/>
      <c r="D64" s="13"/>
      <c r="E64" s="13">
        <v>0.367624044</v>
      </c>
      <c r="F64" s="13"/>
      <c r="G64" s="13">
        <v>3.28385779</v>
      </c>
    </row>
    <row r="65" spans="1:7" ht="12.75">
      <c r="A65" s="12" t="s">
        <v>98</v>
      </c>
      <c r="B65" s="13">
        <v>0.01356</v>
      </c>
      <c r="C65" s="13"/>
      <c r="D65" s="13"/>
      <c r="E65" s="13">
        <v>0.01356</v>
      </c>
      <c r="F65" s="13"/>
      <c r="G65" s="13"/>
    </row>
    <row r="66" spans="1:7" ht="12.75">
      <c r="A66" s="12" t="s">
        <v>99</v>
      </c>
      <c r="B66" s="13">
        <v>1.883780844102</v>
      </c>
      <c r="C66" s="13"/>
      <c r="D66" s="13"/>
      <c r="E66" s="13"/>
      <c r="F66" s="13">
        <v>0.838970514102</v>
      </c>
      <c r="G66" s="13">
        <v>1.04481033</v>
      </c>
    </row>
    <row r="67" spans="1:7" ht="12.75">
      <c r="A67" s="12" t="s">
        <v>100</v>
      </c>
      <c r="B67" s="13">
        <v>0.174735352</v>
      </c>
      <c r="C67" s="13"/>
      <c r="D67" s="13">
        <v>0.173319912</v>
      </c>
      <c r="E67" s="13"/>
      <c r="F67" s="13"/>
      <c r="G67" s="13">
        <v>0.00141544</v>
      </c>
    </row>
    <row r="68" spans="1:7" ht="12.75">
      <c r="A68" s="12" t="s">
        <v>101</v>
      </c>
      <c r="B68" s="13">
        <v>0.46206439</v>
      </c>
      <c r="C68" s="13"/>
      <c r="D68" s="13">
        <v>0.24757912</v>
      </c>
      <c r="E68" s="13"/>
      <c r="F68" s="13">
        <v>0.00164812</v>
      </c>
      <c r="G68" s="13">
        <v>0.21283715</v>
      </c>
    </row>
    <row r="69" spans="1:7" ht="12.75">
      <c r="A69" s="12" t="s">
        <v>102</v>
      </c>
      <c r="B69" s="13">
        <v>0.0119968</v>
      </c>
      <c r="C69" s="13"/>
      <c r="D69" s="13"/>
      <c r="E69" s="13"/>
      <c r="F69" s="13"/>
      <c r="G69" s="13">
        <v>0.0119968</v>
      </c>
    </row>
    <row r="70" spans="1:7" ht="12.75">
      <c r="A70" s="12" t="s">
        <v>103</v>
      </c>
      <c r="B70" s="13">
        <v>0.4920439012</v>
      </c>
      <c r="C70" s="13"/>
      <c r="D70" s="13">
        <v>0.33280093</v>
      </c>
      <c r="E70" s="13">
        <v>0.000276</v>
      </c>
      <c r="F70" s="13"/>
      <c r="G70" s="13">
        <v>0.1589669712</v>
      </c>
    </row>
    <row r="71" spans="1:7" ht="12.75">
      <c r="A71" s="12"/>
      <c r="B71" s="13"/>
      <c r="C71" s="13"/>
      <c r="D71" s="13"/>
      <c r="E71" s="13"/>
      <c r="F71" s="13"/>
      <c r="G71" s="13"/>
    </row>
    <row r="72" spans="1:7" ht="12.75">
      <c r="A72" s="10" t="s">
        <v>104</v>
      </c>
      <c r="B72" s="11">
        <v>1.974684471</v>
      </c>
      <c r="C72" s="11"/>
      <c r="D72" s="11">
        <v>0.039984</v>
      </c>
      <c r="E72" s="11"/>
      <c r="F72" s="11"/>
      <c r="G72" s="11">
        <v>1.934471211</v>
      </c>
    </row>
    <row r="73" spans="1:7" ht="12.75">
      <c r="A73" s="12"/>
      <c r="B73" s="13"/>
      <c r="C73" s="13"/>
      <c r="D73" s="13"/>
      <c r="E73" s="13"/>
      <c r="F73" s="13"/>
      <c r="G73" s="13"/>
    </row>
    <row r="74" spans="1:7" ht="12.75">
      <c r="A74" s="12" t="s">
        <v>105</v>
      </c>
      <c r="B74" s="13">
        <v>0.26157559</v>
      </c>
      <c r="C74" s="13"/>
      <c r="D74" s="13"/>
      <c r="E74" s="13"/>
      <c r="F74" s="13"/>
      <c r="G74" s="13">
        <v>0.26157559</v>
      </c>
    </row>
    <row r="75" spans="1:7" ht="12.75">
      <c r="A75" s="12" t="s">
        <v>106</v>
      </c>
      <c r="B75" s="13">
        <v>0.42149661</v>
      </c>
      <c r="C75" s="13"/>
      <c r="D75" s="13"/>
      <c r="E75" s="13"/>
      <c r="F75" s="13"/>
      <c r="G75" s="13">
        <v>0.42126735</v>
      </c>
    </row>
    <row r="76" spans="1:7" ht="12.75">
      <c r="A76" s="12" t="s">
        <v>107</v>
      </c>
      <c r="B76" s="13">
        <v>0.0053297</v>
      </c>
      <c r="C76" s="13"/>
      <c r="D76" s="13"/>
      <c r="E76" s="13"/>
      <c r="F76" s="13"/>
      <c r="G76" s="13">
        <v>0.0053297</v>
      </c>
    </row>
    <row r="77" spans="1:7" ht="12.75">
      <c r="A77" s="12" t="s">
        <v>108</v>
      </c>
      <c r="B77" s="13">
        <v>0.06320849</v>
      </c>
      <c r="C77" s="13"/>
      <c r="D77" s="13">
        <v>0.039984</v>
      </c>
      <c r="E77" s="13"/>
      <c r="F77" s="13"/>
      <c r="G77" s="13">
        <v>0.02322449</v>
      </c>
    </row>
    <row r="78" spans="1:7" ht="12.75">
      <c r="A78" s="12" t="s">
        <v>109</v>
      </c>
      <c r="B78" s="13">
        <v>0.02468462</v>
      </c>
      <c r="C78" s="13"/>
      <c r="D78" s="13"/>
      <c r="E78" s="13"/>
      <c r="F78" s="13"/>
      <c r="G78" s="13">
        <v>0.02468462</v>
      </c>
    </row>
    <row r="79" spans="1:7" ht="12.75">
      <c r="A79" s="12" t="s">
        <v>110</v>
      </c>
      <c r="B79" s="13">
        <v>0.13930244</v>
      </c>
      <c r="C79" s="13"/>
      <c r="D79" s="13"/>
      <c r="E79" s="13"/>
      <c r="F79" s="13"/>
      <c r="G79" s="13">
        <v>0.13930244</v>
      </c>
    </row>
    <row r="80" spans="1:7" ht="12.75">
      <c r="A80" s="12" t="s">
        <v>111</v>
      </c>
      <c r="B80" s="13">
        <v>0.064389285</v>
      </c>
      <c r="C80" s="13"/>
      <c r="D80" s="13"/>
      <c r="E80" s="13"/>
      <c r="F80" s="13"/>
      <c r="G80" s="13">
        <v>0.064389285</v>
      </c>
    </row>
    <row r="81" spans="1:7" ht="12.75">
      <c r="A81" s="12" t="s">
        <v>112</v>
      </c>
      <c r="B81" s="13">
        <v>0.363561656</v>
      </c>
      <c r="C81" s="13"/>
      <c r="D81" s="13"/>
      <c r="E81" s="13"/>
      <c r="F81" s="13"/>
      <c r="G81" s="13">
        <v>0.363561656</v>
      </c>
    </row>
    <row r="82" spans="1:7" ht="12.75">
      <c r="A82" s="12" t="s">
        <v>113</v>
      </c>
      <c r="B82" s="13">
        <v>0.40314485</v>
      </c>
      <c r="C82" s="13"/>
      <c r="D82" s="13"/>
      <c r="E82" s="13"/>
      <c r="F82" s="13"/>
      <c r="G82" s="13">
        <v>0.40314485</v>
      </c>
    </row>
    <row r="83" spans="1:7" ht="12.75">
      <c r="A83" s="12" t="s">
        <v>114</v>
      </c>
      <c r="B83" s="13">
        <v>0.03434373</v>
      </c>
      <c r="C83" s="13"/>
      <c r="D83" s="13"/>
      <c r="E83" s="13"/>
      <c r="F83" s="13"/>
      <c r="G83" s="13">
        <v>0.03434373</v>
      </c>
    </row>
    <row r="84" spans="1:7" ht="12.75">
      <c r="A84" s="12" t="s">
        <v>115</v>
      </c>
      <c r="B84" s="13">
        <v>0.154404</v>
      </c>
      <c r="C84" s="13"/>
      <c r="D84" s="13"/>
      <c r="E84" s="13"/>
      <c r="F84" s="13"/>
      <c r="G84" s="13">
        <v>0.154404</v>
      </c>
    </row>
    <row r="85" spans="1:7" ht="12.75">
      <c r="A85" s="12" t="s">
        <v>116</v>
      </c>
      <c r="B85" s="13">
        <v>0.0392435</v>
      </c>
      <c r="C85" s="13"/>
      <c r="D85" s="13"/>
      <c r="E85" s="13"/>
      <c r="F85" s="13"/>
      <c r="G85" s="13">
        <v>0.0392435</v>
      </c>
    </row>
    <row r="86" spans="1:7" ht="12.75">
      <c r="A86" s="12"/>
      <c r="B86" s="13"/>
      <c r="C86" s="13"/>
      <c r="D86" s="13"/>
      <c r="E86" s="13"/>
      <c r="F86" s="13"/>
      <c r="G86" s="13"/>
    </row>
    <row r="87" spans="1:7" ht="12.75">
      <c r="A87" s="10" t="s">
        <v>117</v>
      </c>
      <c r="B87" s="11">
        <v>3.9712181552</v>
      </c>
      <c r="C87" s="11"/>
      <c r="D87" s="11"/>
      <c r="E87" s="11">
        <v>0.00065</v>
      </c>
      <c r="F87" s="11"/>
      <c r="G87" s="11">
        <v>3.9705707672</v>
      </c>
    </row>
    <row r="88" spans="1:7" ht="12.75">
      <c r="A88" s="12"/>
      <c r="B88" s="13"/>
      <c r="C88" s="13"/>
      <c r="D88" s="13"/>
      <c r="E88" s="13"/>
      <c r="F88" s="13"/>
      <c r="G88" s="13"/>
    </row>
    <row r="89" spans="1:7" ht="12.75">
      <c r="A89" s="12" t="s">
        <v>118</v>
      </c>
      <c r="B89" s="13">
        <v>0.13493069</v>
      </c>
      <c r="C89" s="13"/>
      <c r="D89" s="13"/>
      <c r="E89" s="13"/>
      <c r="F89" s="13"/>
      <c r="G89" s="13">
        <v>0.13493069</v>
      </c>
    </row>
    <row r="90" spans="1:7" ht="12.75">
      <c r="A90" s="12" t="s">
        <v>119</v>
      </c>
      <c r="B90" s="13">
        <v>0.03877379</v>
      </c>
      <c r="C90" s="13"/>
      <c r="D90" s="13"/>
      <c r="E90" s="13"/>
      <c r="F90" s="13"/>
      <c r="G90" s="13">
        <v>0.03877379</v>
      </c>
    </row>
    <row r="91" spans="1:7" ht="12.75">
      <c r="A91" s="12" t="s">
        <v>120</v>
      </c>
      <c r="B91" s="13">
        <v>0.042913288</v>
      </c>
      <c r="C91" s="13"/>
      <c r="D91" s="13"/>
      <c r="E91" s="13">
        <v>0.000647388</v>
      </c>
      <c r="F91" s="13"/>
      <c r="G91" s="13">
        <v>0.0422659</v>
      </c>
    </row>
    <row r="92" spans="1:7" ht="12.75">
      <c r="A92" s="12" t="s">
        <v>121</v>
      </c>
      <c r="B92" s="13">
        <v>0.10309748</v>
      </c>
      <c r="C92" s="13"/>
      <c r="D92" s="13"/>
      <c r="E92" s="13"/>
      <c r="F92" s="13"/>
      <c r="G92" s="13">
        <v>0.10309748</v>
      </c>
    </row>
    <row r="93" spans="1:7" ht="12.75">
      <c r="A93" s="12" t="s">
        <v>122</v>
      </c>
      <c r="B93" s="13">
        <v>0.09935081</v>
      </c>
      <c r="C93" s="13"/>
      <c r="D93" s="13"/>
      <c r="E93" s="13"/>
      <c r="F93" s="13"/>
      <c r="G93" s="13">
        <v>0.09935081</v>
      </c>
    </row>
    <row r="94" spans="1:7" ht="12.75">
      <c r="A94" s="12" t="s">
        <v>123</v>
      </c>
      <c r="B94" s="13">
        <v>0.01422221</v>
      </c>
      <c r="C94" s="13"/>
      <c r="D94" s="13"/>
      <c r="E94" s="13"/>
      <c r="F94" s="13"/>
      <c r="G94" s="13">
        <v>0.01422221</v>
      </c>
    </row>
    <row r="95" spans="1:7" ht="12.75">
      <c r="A95" s="12" t="s">
        <v>124</v>
      </c>
      <c r="B95" s="13">
        <v>2.74434385</v>
      </c>
      <c r="C95" s="13"/>
      <c r="D95" s="13"/>
      <c r="E95" s="13"/>
      <c r="F95" s="13"/>
      <c r="G95" s="13">
        <v>2.74434385</v>
      </c>
    </row>
    <row r="96" spans="1:7" ht="12.75">
      <c r="A96" s="12" t="s">
        <v>125</v>
      </c>
      <c r="B96" s="13">
        <v>0.01804294</v>
      </c>
      <c r="C96" s="13"/>
      <c r="D96" s="13"/>
      <c r="E96" s="13"/>
      <c r="F96" s="13"/>
      <c r="G96" s="13">
        <v>0.01804294</v>
      </c>
    </row>
    <row r="97" spans="1:7" ht="12.75">
      <c r="A97" s="12" t="s">
        <v>126</v>
      </c>
      <c r="B97" s="13">
        <v>0.41640882</v>
      </c>
      <c r="C97" s="13"/>
      <c r="D97" s="13"/>
      <c r="E97" s="13"/>
      <c r="F97" s="13"/>
      <c r="G97" s="13">
        <v>0.41640882</v>
      </c>
    </row>
    <row r="98" spans="1:7" ht="12.75">
      <c r="A98" s="12" t="s">
        <v>127</v>
      </c>
      <c r="B98" s="13">
        <v>0.0609299</v>
      </c>
      <c r="C98" s="13"/>
      <c r="D98" s="13"/>
      <c r="E98" s="13"/>
      <c r="F98" s="13"/>
      <c r="G98" s="13">
        <v>0.0609299</v>
      </c>
    </row>
    <row r="99" spans="1:7" ht="12.75">
      <c r="A99" s="12" t="s">
        <v>128</v>
      </c>
      <c r="B99" s="13">
        <v>0.0315511</v>
      </c>
      <c r="C99" s="13"/>
      <c r="D99" s="13"/>
      <c r="E99" s="13"/>
      <c r="F99" s="13"/>
      <c r="G99" s="13">
        <v>0.0315511</v>
      </c>
    </row>
    <row r="100" spans="1:7" ht="12.75">
      <c r="A100" s="12" t="s">
        <v>129</v>
      </c>
      <c r="B100" s="13">
        <v>0.2123512772</v>
      </c>
      <c r="C100" s="13"/>
      <c r="D100" s="13"/>
      <c r="E100" s="13"/>
      <c r="F100" s="13"/>
      <c r="G100" s="13">
        <v>0.2123512772</v>
      </c>
    </row>
    <row r="101" spans="1:7" ht="12.75">
      <c r="A101" s="12" t="s">
        <v>130</v>
      </c>
      <c r="B101" s="13">
        <v>0.1488069872</v>
      </c>
      <c r="C101" s="13"/>
      <c r="D101" s="13"/>
      <c r="E101" s="13"/>
      <c r="F101" s="13"/>
      <c r="G101" s="13">
        <v>0.1488069872</v>
      </c>
    </row>
    <row r="102" spans="1:7" ht="12.75">
      <c r="A102" s="12" t="s">
        <v>131</v>
      </c>
      <c r="B102" s="13">
        <v>0.15365281</v>
      </c>
      <c r="C102" s="13"/>
      <c r="D102" s="13"/>
      <c r="E102" s="13"/>
      <c r="F102" s="13"/>
      <c r="G102" s="13">
        <v>0.15365281</v>
      </c>
    </row>
    <row r="103" spans="1:7" ht="12.75">
      <c r="A103" s="12"/>
      <c r="B103" s="13"/>
      <c r="C103" s="13"/>
      <c r="D103" s="13"/>
      <c r="E103" s="13"/>
      <c r="F103" s="13"/>
      <c r="G103" s="13"/>
    </row>
    <row r="104" spans="1:7" ht="12.75">
      <c r="A104" s="10" t="s">
        <v>132</v>
      </c>
      <c r="B104" s="11">
        <v>6.2389342135</v>
      </c>
      <c r="C104" s="11"/>
      <c r="D104" s="11">
        <v>0.290152246</v>
      </c>
      <c r="E104" s="11">
        <v>0.105496269</v>
      </c>
      <c r="F104" s="11">
        <v>0.0423292975</v>
      </c>
      <c r="G104" s="11">
        <v>5.800956401</v>
      </c>
    </row>
    <row r="105" spans="1:7" ht="12.75">
      <c r="A105" s="12"/>
      <c r="B105" s="13"/>
      <c r="C105" s="13"/>
      <c r="D105" s="13"/>
      <c r="E105" s="13"/>
      <c r="F105" s="13"/>
      <c r="G105" s="13"/>
    </row>
    <row r="106" spans="1:7" ht="12.75">
      <c r="A106" s="12" t="s">
        <v>133</v>
      </c>
      <c r="B106" s="13">
        <v>0.216916976</v>
      </c>
      <c r="C106" s="13"/>
      <c r="D106" s="13"/>
      <c r="E106" s="13"/>
      <c r="F106" s="13">
        <v>0.00069558</v>
      </c>
      <c r="G106" s="13">
        <v>0.216221396</v>
      </c>
    </row>
    <row r="107" spans="1:7" ht="12.75">
      <c r="A107" s="12" t="s">
        <v>134</v>
      </c>
      <c r="B107" s="13">
        <v>0.19099727</v>
      </c>
      <c r="C107" s="13"/>
      <c r="D107" s="13"/>
      <c r="E107" s="13"/>
      <c r="F107" s="13"/>
      <c r="G107" s="13">
        <v>0.19099727</v>
      </c>
    </row>
    <row r="108" spans="1:7" ht="12.75">
      <c r="A108" s="12" t="s">
        <v>135</v>
      </c>
      <c r="B108" s="13">
        <v>1.2563805955</v>
      </c>
      <c r="C108" s="13"/>
      <c r="D108" s="13">
        <v>0.00268598</v>
      </c>
      <c r="E108" s="13">
        <v>0.00027778</v>
      </c>
      <c r="F108" s="13"/>
      <c r="G108" s="13">
        <v>1.231106418</v>
      </c>
    </row>
    <row r="109" spans="1:7" ht="12.75">
      <c r="A109" s="12" t="s">
        <v>136</v>
      </c>
      <c r="B109" s="13">
        <v>0.02310533</v>
      </c>
      <c r="C109" s="13"/>
      <c r="D109" s="13"/>
      <c r="E109" s="13"/>
      <c r="F109" s="13"/>
      <c r="G109" s="13">
        <v>0.02310533</v>
      </c>
    </row>
    <row r="110" spans="1:7" ht="12.75">
      <c r="A110" s="12" t="s">
        <v>137</v>
      </c>
      <c r="B110" s="13">
        <v>0.03760614</v>
      </c>
      <c r="C110" s="13"/>
      <c r="D110" s="13"/>
      <c r="E110" s="13"/>
      <c r="F110" s="13"/>
      <c r="G110" s="13">
        <v>0.03760614</v>
      </c>
    </row>
    <row r="111" spans="1:7" ht="12.75">
      <c r="A111" s="12" t="s">
        <v>138</v>
      </c>
      <c r="B111" s="13">
        <v>1.425214833</v>
      </c>
      <c r="C111" s="13"/>
      <c r="D111" s="13"/>
      <c r="E111" s="13">
        <v>0.0001584</v>
      </c>
      <c r="F111" s="13">
        <v>0.01862092</v>
      </c>
      <c r="G111" s="13">
        <v>1.406435513</v>
      </c>
    </row>
    <row r="112" spans="1:7" ht="12.75">
      <c r="A112" s="12" t="s">
        <v>139</v>
      </c>
      <c r="B112" s="13">
        <v>0.0868415</v>
      </c>
      <c r="C112" s="13"/>
      <c r="D112" s="13"/>
      <c r="E112" s="13"/>
      <c r="F112" s="13"/>
      <c r="G112" s="13">
        <v>0.0868415</v>
      </c>
    </row>
    <row r="113" spans="1:7" ht="12.75">
      <c r="A113" s="12" t="s">
        <v>140</v>
      </c>
      <c r="B113" s="13">
        <v>0.04386704</v>
      </c>
      <c r="C113" s="13"/>
      <c r="D113" s="13"/>
      <c r="E113" s="13"/>
      <c r="F113" s="13"/>
      <c r="G113" s="13">
        <v>0.04386704</v>
      </c>
    </row>
    <row r="114" spans="1:7" ht="12.75">
      <c r="A114" s="12" t="s">
        <v>141</v>
      </c>
      <c r="B114" s="13">
        <v>0.473816225</v>
      </c>
      <c r="C114" s="13"/>
      <c r="D114" s="13">
        <v>0.287466266</v>
      </c>
      <c r="E114" s="13">
        <v>0.102846009</v>
      </c>
      <c r="F114" s="13">
        <v>0.00070238</v>
      </c>
      <c r="G114" s="13">
        <v>0.08280157</v>
      </c>
    </row>
    <row r="115" spans="1:7" ht="12.75">
      <c r="A115" s="12" t="s">
        <v>142</v>
      </c>
      <c r="B115" s="13">
        <v>0.153380484</v>
      </c>
      <c r="C115" s="13"/>
      <c r="D115" s="13"/>
      <c r="E115" s="13"/>
      <c r="F115" s="13"/>
      <c r="G115" s="13">
        <v>0.153380484</v>
      </c>
    </row>
    <row r="116" spans="1:7" ht="12.75">
      <c r="A116" s="12" t="s">
        <v>143</v>
      </c>
      <c r="B116" s="13">
        <v>0.117542754</v>
      </c>
      <c r="C116" s="13"/>
      <c r="D116" s="13"/>
      <c r="E116" s="13"/>
      <c r="F116" s="13"/>
      <c r="G116" s="13">
        <v>0.117542754</v>
      </c>
    </row>
    <row r="117" spans="1:7" ht="12.75">
      <c r="A117" s="12" t="s">
        <v>144</v>
      </c>
      <c r="B117" s="13">
        <v>1.78610381</v>
      </c>
      <c r="C117" s="13"/>
      <c r="D117" s="13"/>
      <c r="E117" s="13"/>
      <c r="F117" s="13"/>
      <c r="G117" s="13">
        <v>1.78610381</v>
      </c>
    </row>
    <row r="118" spans="1:7" ht="12.75">
      <c r="A118" s="12" t="s">
        <v>145</v>
      </c>
      <c r="B118" s="13">
        <v>1.5991704</v>
      </c>
      <c r="C118" s="13"/>
      <c r="D118" s="13"/>
      <c r="E118" s="13"/>
      <c r="F118" s="13"/>
      <c r="G118" s="13">
        <v>1.5991704</v>
      </c>
    </row>
    <row r="119" spans="1:7" ht="12.75">
      <c r="A119" s="12" t="s">
        <v>146</v>
      </c>
      <c r="B119" s="13">
        <v>0.20857247</v>
      </c>
      <c r="C119" s="13"/>
      <c r="D119" s="13"/>
      <c r="E119" s="13"/>
      <c r="F119" s="13"/>
      <c r="G119" s="13">
        <v>0.20857247</v>
      </c>
    </row>
    <row r="120" spans="1:7" ht="12.75">
      <c r="A120" s="12" t="s">
        <v>147</v>
      </c>
      <c r="B120" s="13">
        <v>0.04708819</v>
      </c>
      <c r="C120" s="13"/>
      <c r="D120" s="13"/>
      <c r="E120" s="13"/>
      <c r="F120" s="13"/>
      <c r="G120" s="13">
        <v>0.04708819</v>
      </c>
    </row>
    <row r="121" spans="1:7" ht="12.75">
      <c r="A121" s="12" t="s">
        <v>148</v>
      </c>
      <c r="B121" s="13">
        <v>0.11759408</v>
      </c>
      <c r="C121" s="13"/>
      <c r="D121" s="13"/>
      <c r="E121" s="13">
        <v>0.00221408</v>
      </c>
      <c r="F121" s="13"/>
      <c r="G121" s="13">
        <v>0.11538</v>
      </c>
    </row>
    <row r="122" spans="1:7" ht="12.75">
      <c r="A122" s="12" t="s">
        <v>149</v>
      </c>
      <c r="B122" s="13">
        <v>0.17144927</v>
      </c>
      <c r="C122" s="13"/>
      <c r="D122" s="13"/>
      <c r="E122" s="13"/>
      <c r="F122" s="13"/>
      <c r="G122" s="13">
        <v>0.17144927</v>
      </c>
    </row>
    <row r="123" spans="1:7" ht="12.75">
      <c r="A123" s="12"/>
      <c r="B123" s="13"/>
      <c r="C123" s="13"/>
      <c r="D123" s="13"/>
      <c r="E123" s="13"/>
      <c r="F123" s="13"/>
      <c r="G123" s="13"/>
    </row>
    <row r="124" spans="1:7" ht="12.75">
      <c r="A124" s="10" t="s">
        <v>150</v>
      </c>
      <c r="B124" s="11">
        <v>1.276020866</v>
      </c>
      <c r="C124" s="11"/>
      <c r="D124" s="11"/>
      <c r="E124" s="11">
        <v>0.0376642</v>
      </c>
      <c r="F124" s="11"/>
      <c r="G124" s="11">
        <v>1.238356666</v>
      </c>
    </row>
    <row r="125" spans="1:7" ht="12.75">
      <c r="A125" s="12"/>
      <c r="B125" s="13"/>
      <c r="C125" s="13"/>
      <c r="D125" s="13"/>
      <c r="E125" s="13"/>
      <c r="F125" s="13"/>
      <c r="G125" s="13"/>
    </row>
    <row r="126" spans="1:7" ht="12.75">
      <c r="A126" s="12" t="s">
        <v>151</v>
      </c>
      <c r="B126" s="13">
        <v>0.2667912179</v>
      </c>
      <c r="C126" s="13"/>
      <c r="D126" s="13"/>
      <c r="E126" s="13"/>
      <c r="F126" s="13"/>
      <c r="G126" s="13">
        <v>0.2667912179</v>
      </c>
    </row>
    <row r="127" spans="1:7" ht="12.75">
      <c r="A127" s="12" t="s">
        <v>152</v>
      </c>
      <c r="B127" s="13">
        <v>0.024186415</v>
      </c>
      <c r="C127" s="13"/>
      <c r="D127" s="13"/>
      <c r="E127" s="13"/>
      <c r="F127" s="13"/>
      <c r="G127" s="13">
        <v>0.024186415</v>
      </c>
    </row>
    <row r="128" spans="1:7" ht="12.75">
      <c r="A128" s="12" t="s">
        <v>153</v>
      </c>
      <c r="B128" s="13">
        <v>0.032189172</v>
      </c>
      <c r="C128" s="13"/>
      <c r="D128" s="13"/>
      <c r="E128" s="13"/>
      <c r="F128" s="13"/>
      <c r="G128" s="13">
        <v>0.032189172</v>
      </c>
    </row>
    <row r="129" spans="1:7" ht="12.75">
      <c r="A129" s="12" t="s">
        <v>154</v>
      </c>
      <c r="B129" s="13">
        <v>0.0617218</v>
      </c>
      <c r="C129" s="13"/>
      <c r="D129" s="13"/>
      <c r="E129" s="13">
        <v>0.00257625</v>
      </c>
      <c r="F129" s="13"/>
      <c r="G129" s="13">
        <v>0.05914555</v>
      </c>
    </row>
    <row r="130" spans="1:7" ht="12.75">
      <c r="A130" s="12" t="s">
        <v>155</v>
      </c>
      <c r="B130" s="13">
        <v>0.04892973</v>
      </c>
      <c r="C130" s="13"/>
      <c r="D130" s="13"/>
      <c r="E130" s="13"/>
      <c r="F130" s="13"/>
      <c r="G130" s="13"/>
    </row>
    <row r="131" spans="1:7" ht="12.75">
      <c r="A131" s="12" t="s">
        <v>156</v>
      </c>
      <c r="B131" s="13">
        <v>0.015381371</v>
      </c>
      <c r="C131" s="13"/>
      <c r="D131" s="13"/>
      <c r="E131" s="13"/>
      <c r="F131" s="13"/>
      <c r="G131" s="13">
        <v>0.015381371</v>
      </c>
    </row>
    <row r="132" spans="1:7" ht="12.75">
      <c r="A132" s="12" t="s">
        <v>157</v>
      </c>
      <c r="B132" s="13">
        <v>0.0759992636</v>
      </c>
      <c r="C132" s="13"/>
      <c r="D132" s="13"/>
      <c r="E132" s="13"/>
      <c r="F132" s="13"/>
      <c r="G132" s="13">
        <v>0.0759992636</v>
      </c>
    </row>
    <row r="133" spans="1:7" ht="12.75">
      <c r="A133" s="12" t="s">
        <v>158</v>
      </c>
      <c r="B133" s="13">
        <v>0.0033711</v>
      </c>
      <c r="C133" s="13"/>
      <c r="D133" s="13"/>
      <c r="E133" s="13"/>
      <c r="F133" s="13"/>
      <c r="G133" s="13">
        <v>0.0033711</v>
      </c>
    </row>
    <row r="134" spans="1:7" ht="12.75">
      <c r="A134" s="12" t="s">
        <v>159</v>
      </c>
      <c r="B134" s="13">
        <v>0.02498566</v>
      </c>
      <c r="C134" s="13"/>
      <c r="D134" s="13"/>
      <c r="E134" s="13"/>
      <c r="F134" s="13"/>
      <c r="G134" s="13">
        <v>0.02498566</v>
      </c>
    </row>
    <row r="135" spans="1:7" ht="12.75">
      <c r="A135" s="12" t="s">
        <v>160</v>
      </c>
      <c r="B135" s="13">
        <v>0.0993961715</v>
      </c>
      <c r="C135" s="13"/>
      <c r="D135" s="13"/>
      <c r="E135" s="13">
        <v>0.03501875</v>
      </c>
      <c r="F135" s="13"/>
      <c r="G135" s="13">
        <v>0.0643774215</v>
      </c>
    </row>
    <row r="136" spans="1:7" ht="12.75">
      <c r="A136" s="12" t="s">
        <v>161</v>
      </c>
      <c r="B136" s="13">
        <v>0.047497704</v>
      </c>
      <c r="C136" s="13"/>
      <c r="D136" s="13"/>
      <c r="E136" s="13"/>
      <c r="F136" s="13"/>
      <c r="G136" s="13">
        <v>0.047497704</v>
      </c>
    </row>
    <row r="137" spans="1:7" ht="12.75">
      <c r="A137" s="12" t="s">
        <v>162</v>
      </c>
      <c r="B137" s="13">
        <v>0.623370946</v>
      </c>
      <c r="C137" s="13"/>
      <c r="D137" s="13"/>
      <c r="E137" s="13">
        <v>6.92E-05</v>
      </c>
      <c r="F137" s="13"/>
      <c r="G137" s="13">
        <v>0.623301746</v>
      </c>
    </row>
    <row r="138" spans="1:7" ht="12.75">
      <c r="A138" s="12" t="s">
        <v>163</v>
      </c>
      <c r="B138" s="13">
        <v>0.001130045</v>
      </c>
      <c r="C138" s="13"/>
      <c r="D138" s="13"/>
      <c r="E138" s="13"/>
      <c r="F138" s="13"/>
      <c r="G138" s="13">
        <v>0.001130045</v>
      </c>
    </row>
    <row r="139" spans="1:7" ht="12.75">
      <c r="A139" s="12"/>
      <c r="B139" s="13"/>
      <c r="C139" s="13"/>
      <c r="D139" s="13"/>
      <c r="E139" s="13"/>
      <c r="F139" s="13"/>
      <c r="G139" s="13"/>
    </row>
    <row r="140" spans="1:7" ht="12.75">
      <c r="A140" s="10" t="s">
        <v>164</v>
      </c>
      <c r="B140" s="11">
        <v>1.236971192</v>
      </c>
      <c r="C140" s="11"/>
      <c r="D140" s="11"/>
      <c r="E140" s="11"/>
      <c r="F140" s="11"/>
      <c r="G140" s="11">
        <v>1.236971192</v>
      </c>
    </row>
    <row r="141" spans="1:7" ht="12.75">
      <c r="A141" s="10"/>
      <c r="B141" s="11"/>
      <c r="C141" s="11"/>
      <c r="D141" s="11"/>
      <c r="E141" s="11"/>
      <c r="F141" s="11"/>
      <c r="G141" s="11"/>
    </row>
    <row r="142" spans="1:7" ht="12.75">
      <c r="A142" s="12" t="s">
        <v>165</v>
      </c>
      <c r="B142" s="13">
        <v>0.03285476</v>
      </c>
      <c r="C142" s="13"/>
      <c r="D142" s="13"/>
      <c r="E142" s="13"/>
      <c r="F142" s="13"/>
      <c r="G142" s="13">
        <v>0.03285476</v>
      </c>
    </row>
    <row r="143" spans="1:7" ht="12.75">
      <c r="A143" s="12" t="s">
        <v>166</v>
      </c>
      <c r="B143" s="13">
        <v>0.31512286</v>
      </c>
      <c r="C143" s="13"/>
      <c r="D143" s="13"/>
      <c r="E143" s="13"/>
      <c r="F143" s="13"/>
      <c r="G143" s="13">
        <v>0.31512286</v>
      </c>
    </row>
    <row r="144" spans="1:7" ht="12.75">
      <c r="A144" s="12" t="s">
        <v>167</v>
      </c>
      <c r="B144" s="13">
        <v>0.02925314</v>
      </c>
      <c r="C144" s="13"/>
      <c r="D144" s="13"/>
      <c r="E144" s="13"/>
      <c r="F144" s="13"/>
      <c r="G144" s="13">
        <v>0.02925314</v>
      </c>
    </row>
    <row r="145" spans="1:7" ht="12.75">
      <c r="A145" s="12" t="s">
        <v>168</v>
      </c>
      <c r="B145" s="13">
        <v>0.0089324</v>
      </c>
      <c r="C145" s="13"/>
      <c r="D145" s="13"/>
      <c r="E145" s="13"/>
      <c r="F145" s="13"/>
      <c r="G145" s="13">
        <v>0.0089324</v>
      </c>
    </row>
    <row r="146" spans="1:7" ht="12.75">
      <c r="A146" s="12" t="s">
        <v>169</v>
      </c>
      <c r="B146" s="13">
        <v>0.009405</v>
      </c>
      <c r="C146" s="13"/>
      <c r="D146" s="13"/>
      <c r="E146" s="13"/>
      <c r="F146" s="13"/>
      <c r="G146" s="13">
        <v>0.009405</v>
      </c>
    </row>
    <row r="147" spans="1:7" ht="12.75">
      <c r="A147" s="12" t="s">
        <v>170</v>
      </c>
      <c r="B147" s="13">
        <v>0.01219949</v>
      </c>
      <c r="C147" s="13"/>
      <c r="D147" s="13"/>
      <c r="E147" s="13"/>
      <c r="F147" s="13"/>
      <c r="G147" s="13">
        <v>0.01219949</v>
      </c>
    </row>
    <row r="148" spans="1:7" ht="12.75">
      <c r="A148" s="12" t="s">
        <v>171</v>
      </c>
      <c r="B148" s="13">
        <v>0.01898804</v>
      </c>
      <c r="C148" s="13"/>
      <c r="D148" s="13"/>
      <c r="E148" s="13"/>
      <c r="F148" s="13"/>
      <c r="G148" s="13">
        <v>0.01898804</v>
      </c>
    </row>
    <row r="149" spans="1:7" ht="12.75">
      <c r="A149" s="12" t="s">
        <v>172</v>
      </c>
      <c r="B149" s="13">
        <v>0.392785212</v>
      </c>
      <c r="C149" s="13"/>
      <c r="D149" s="13"/>
      <c r="E149" s="13"/>
      <c r="F149" s="13"/>
      <c r="G149" s="13">
        <v>0.392785212</v>
      </c>
    </row>
    <row r="150" spans="1:7" ht="12.75">
      <c r="A150" s="12" t="s">
        <v>173</v>
      </c>
      <c r="B150" s="13">
        <v>0.00231266</v>
      </c>
      <c r="C150" s="13"/>
      <c r="D150" s="13"/>
      <c r="E150" s="13"/>
      <c r="F150" s="13"/>
      <c r="G150" s="13">
        <v>0.00231266</v>
      </c>
    </row>
    <row r="151" spans="1:7" ht="12.75">
      <c r="A151" s="12" t="s">
        <v>174</v>
      </c>
      <c r="B151" s="13">
        <v>0.1274221</v>
      </c>
      <c r="C151" s="13"/>
      <c r="D151" s="13"/>
      <c r="E151" s="13"/>
      <c r="F151" s="13"/>
      <c r="G151" s="13">
        <v>0.1274221</v>
      </c>
    </row>
    <row r="152" spans="1:7" ht="12.75">
      <c r="A152" s="12" t="s">
        <v>175</v>
      </c>
      <c r="B152" s="13">
        <v>0.0968569</v>
      </c>
      <c r="C152" s="13"/>
      <c r="D152" s="13"/>
      <c r="E152" s="13"/>
      <c r="F152" s="13"/>
      <c r="G152" s="13">
        <v>0.0968569</v>
      </c>
    </row>
    <row r="153" spans="1:7" ht="12.75">
      <c r="A153" s="12" t="s">
        <v>176</v>
      </c>
      <c r="B153" s="13">
        <v>0.05562295</v>
      </c>
      <c r="C153" s="13"/>
      <c r="D153" s="13"/>
      <c r="E153" s="13"/>
      <c r="F153" s="13"/>
      <c r="G153" s="13">
        <v>0.05562295</v>
      </c>
    </row>
    <row r="154" spans="1:7" ht="12.75">
      <c r="A154" s="12" t="s">
        <v>177</v>
      </c>
      <c r="B154" s="13">
        <v>0.0470299</v>
      </c>
      <c r="C154" s="13"/>
      <c r="D154" s="13"/>
      <c r="E154" s="13"/>
      <c r="F154" s="13"/>
      <c r="G154" s="13">
        <v>0.0470299</v>
      </c>
    </row>
    <row r="155" spans="1:7" ht="12.75">
      <c r="A155" s="12" t="s">
        <v>178</v>
      </c>
      <c r="B155" s="13">
        <v>0.00490909</v>
      </c>
      <c r="C155" s="13"/>
      <c r="D155" s="13"/>
      <c r="E155" s="13"/>
      <c r="F155" s="13"/>
      <c r="G155" s="13">
        <v>0.00490909</v>
      </c>
    </row>
    <row r="156" spans="1:7" ht="12.75">
      <c r="A156" s="12" t="s">
        <v>179</v>
      </c>
      <c r="B156" s="13">
        <v>0.18013359</v>
      </c>
      <c r="C156" s="13"/>
      <c r="D156" s="13"/>
      <c r="E156" s="13"/>
      <c r="F156" s="13"/>
      <c r="G156" s="13">
        <v>0.18013359</v>
      </c>
    </row>
    <row r="157" spans="1:7" ht="12.75">
      <c r="A157" s="12"/>
      <c r="B157" s="13"/>
      <c r="C157" s="13"/>
      <c r="D157" s="13"/>
      <c r="E157" s="13"/>
      <c r="F157" s="13"/>
      <c r="G157" s="13"/>
    </row>
    <row r="158" spans="1:7" ht="12.75">
      <c r="A158" s="10" t="s">
        <v>180</v>
      </c>
      <c r="B158" s="11">
        <v>4.870769605</v>
      </c>
      <c r="C158" s="11"/>
      <c r="D158" s="11"/>
      <c r="E158" s="11"/>
      <c r="F158" s="11"/>
      <c r="G158" s="11">
        <v>4.870769605</v>
      </c>
    </row>
    <row r="159" spans="1:7" ht="12.75">
      <c r="A159" s="10"/>
      <c r="B159" s="11"/>
      <c r="C159" s="11"/>
      <c r="D159" s="11"/>
      <c r="E159" s="11"/>
      <c r="F159" s="11"/>
      <c r="G159" s="11"/>
    </row>
    <row r="160" spans="1:7" ht="12.75">
      <c r="A160" s="12" t="s">
        <v>181</v>
      </c>
      <c r="B160" s="13">
        <v>0.01536344</v>
      </c>
      <c r="C160" s="13"/>
      <c r="D160" s="13"/>
      <c r="E160" s="13"/>
      <c r="F160" s="13"/>
      <c r="G160" s="13">
        <v>0.01536344</v>
      </c>
    </row>
    <row r="161" spans="1:7" ht="12.75">
      <c r="A161" s="12" t="s">
        <v>182</v>
      </c>
      <c r="B161" s="13">
        <v>0.151233029</v>
      </c>
      <c r="C161" s="13"/>
      <c r="D161" s="13"/>
      <c r="E161" s="13"/>
      <c r="F161" s="13"/>
      <c r="G161" s="13">
        <v>0.151233029</v>
      </c>
    </row>
    <row r="162" spans="1:7" ht="12.75">
      <c r="A162" s="12" t="s">
        <v>183</v>
      </c>
      <c r="B162" s="13">
        <v>0.2088591</v>
      </c>
      <c r="C162" s="13"/>
      <c r="D162" s="13"/>
      <c r="E162" s="13"/>
      <c r="F162" s="13"/>
      <c r="G162" s="13">
        <v>0.2088591</v>
      </c>
    </row>
    <row r="163" spans="1:7" ht="12.75">
      <c r="A163" s="12" t="s">
        <v>184</v>
      </c>
      <c r="B163" s="13">
        <v>0.0780475</v>
      </c>
      <c r="C163" s="13"/>
      <c r="D163" s="13"/>
      <c r="E163" s="13"/>
      <c r="F163" s="13"/>
      <c r="G163" s="13">
        <v>0.0780475</v>
      </c>
    </row>
    <row r="164" spans="1:7" ht="12.75">
      <c r="A164" s="12" t="s">
        <v>185</v>
      </c>
      <c r="B164" s="13">
        <v>0.197339785</v>
      </c>
      <c r="C164" s="13"/>
      <c r="D164" s="13"/>
      <c r="E164" s="13"/>
      <c r="F164" s="13"/>
      <c r="G164" s="13">
        <v>0.197339785</v>
      </c>
    </row>
    <row r="165" spans="1:7" ht="12.75">
      <c r="A165" s="12" t="s">
        <v>186</v>
      </c>
      <c r="B165" s="13">
        <v>0.013407475</v>
      </c>
      <c r="C165" s="13"/>
      <c r="D165" s="13"/>
      <c r="E165" s="13"/>
      <c r="F165" s="13"/>
      <c r="G165" s="13">
        <v>0.013407475</v>
      </c>
    </row>
    <row r="166" spans="1:7" ht="12.75">
      <c r="A166" s="12" t="s">
        <v>187</v>
      </c>
      <c r="B166" s="13">
        <v>0.00673797</v>
      </c>
      <c r="C166" s="13"/>
      <c r="D166" s="13"/>
      <c r="E166" s="13"/>
      <c r="F166" s="13"/>
      <c r="G166" s="13">
        <v>0.00673797</v>
      </c>
    </row>
    <row r="167" spans="1:7" ht="12.75">
      <c r="A167" s="12" t="s">
        <v>188</v>
      </c>
      <c r="B167" s="13">
        <v>0.00673797</v>
      </c>
      <c r="C167" s="13"/>
      <c r="D167" s="13"/>
      <c r="E167" s="13"/>
      <c r="F167" s="13"/>
      <c r="G167" s="13">
        <v>0.00673797</v>
      </c>
    </row>
    <row r="168" spans="1:7" ht="12.75">
      <c r="A168" s="12" t="s">
        <v>189</v>
      </c>
      <c r="B168" s="13">
        <v>0.0013289</v>
      </c>
      <c r="C168" s="13"/>
      <c r="D168" s="13"/>
      <c r="E168" s="13"/>
      <c r="F168" s="13"/>
      <c r="G168" s="13">
        <v>0.0013289</v>
      </c>
    </row>
    <row r="169" spans="1:7" ht="12.75">
      <c r="A169" s="12" t="s">
        <v>190</v>
      </c>
      <c r="B169" s="13">
        <v>3.480648304</v>
      </c>
      <c r="C169" s="13"/>
      <c r="D169" s="13"/>
      <c r="E169" s="13"/>
      <c r="F169" s="13"/>
      <c r="G169" s="13">
        <v>3.480648304</v>
      </c>
    </row>
    <row r="170" spans="1:7" ht="12.75">
      <c r="A170" s="12" t="s">
        <v>191</v>
      </c>
      <c r="B170" s="13">
        <v>0.10519768</v>
      </c>
      <c r="C170" s="13"/>
      <c r="D170" s="13"/>
      <c r="E170" s="13"/>
      <c r="F170" s="13"/>
      <c r="G170" s="13">
        <v>0.10519768</v>
      </c>
    </row>
    <row r="171" spans="1:7" ht="12.75">
      <c r="A171" s="12" t="s">
        <v>192</v>
      </c>
      <c r="B171" s="13">
        <v>0.0702756</v>
      </c>
      <c r="C171" s="13"/>
      <c r="D171" s="13"/>
      <c r="E171" s="13"/>
      <c r="F171" s="13"/>
      <c r="G171" s="13">
        <v>0.0702756</v>
      </c>
    </row>
    <row r="172" spans="1:7" ht="12.75">
      <c r="A172" s="12" t="s">
        <v>193</v>
      </c>
      <c r="B172" s="13">
        <v>0.01301674</v>
      </c>
      <c r="C172" s="13"/>
      <c r="D172" s="13"/>
      <c r="E172" s="13"/>
      <c r="F172" s="13"/>
      <c r="G172" s="13">
        <v>0.01301674</v>
      </c>
    </row>
    <row r="173" spans="1:7" ht="12.75">
      <c r="A173" s="12" t="s">
        <v>194</v>
      </c>
      <c r="B173" s="13">
        <v>0.01383082</v>
      </c>
      <c r="C173" s="13"/>
      <c r="D173" s="13"/>
      <c r="E173" s="13"/>
      <c r="F173" s="13"/>
      <c r="G173" s="13">
        <v>0.01383082</v>
      </c>
    </row>
    <row r="174" spans="1:7" ht="12.75">
      <c r="A174" s="12" t="s">
        <v>195</v>
      </c>
      <c r="B174" s="13">
        <v>0.088764576</v>
      </c>
      <c r="C174" s="13"/>
      <c r="D174" s="13"/>
      <c r="E174" s="13"/>
      <c r="F174" s="13"/>
      <c r="G174" s="13">
        <v>0.088764576</v>
      </c>
    </row>
    <row r="175" spans="1:7" ht="12.75">
      <c r="A175" s="12" t="s">
        <v>196</v>
      </c>
      <c r="B175" s="13">
        <v>0.07904359</v>
      </c>
      <c r="C175" s="13"/>
      <c r="D175" s="13"/>
      <c r="E175" s="13"/>
      <c r="F175" s="13"/>
      <c r="G175" s="13">
        <v>0.07904359</v>
      </c>
    </row>
    <row r="176" spans="1:7" ht="12.75">
      <c r="A176" s="12" t="s">
        <v>197</v>
      </c>
      <c r="B176" s="13">
        <v>0.07904359</v>
      </c>
      <c r="C176" s="13"/>
      <c r="D176" s="13"/>
      <c r="E176" s="13"/>
      <c r="F176" s="13"/>
      <c r="G176" s="13">
        <v>0.07904359</v>
      </c>
    </row>
    <row r="177" spans="1:7" ht="12.75">
      <c r="A177" s="12" t="s">
        <v>198</v>
      </c>
      <c r="B177" s="13">
        <v>0.1824658</v>
      </c>
      <c r="C177" s="13"/>
      <c r="D177" s="13"/>
      <c r="E177" s="13"/>
      <c r="F177" s="13"/>
      <c r="G177" s="13">
        <v>0.1824658</v>
      </c>
    </row>
    <row r="178" spans="1:7" ht="12.75">
      <c r="A178" s="12" t="s">
        <v>199</v>
      </c>
      <c r="B178" s="13">
        <v>0.0743756</v>
      </c>
      <c r="C178" s="13"/>
      <c r="D178" s="13"/>
      <c r="E178" s="13"/>
      <c r="F178" s="13"/>
      <c r="G178" s="13">
        <v>0.0743756</v>
      </c>
    </row>
    <row r="179" spans="1:7" ht="12.75">
      <c r="A179" s="12" t="s">
        <v>200</v>
      </c>
      <c r="B179" s="13">
        <v>0.002886016</v>
      </c>
      <c r="C179" s="13"/>
      <c r="D179" s="13"/>
      <c r="E179" s="13"/>
      <c r="F179" s="13"/>
      <c r="G179" s="13">
        <v>0.002886016</v>
      </c>
    </row>
    <row r="180" spans="1:7" ht="12.75">
      <c r="A180" s="12" t="s">
        <v>201</v>
      </c>
      <c r="B180" s="13">
        <v>0.13723446</v>
      </c>
      <c r="C180" s="13"/>
      <c r="D180" s="13"/>
      <c r="E180" s="13"/>
      <c r="F180" s="13"/>
      <c r="G180" s="13">
        <v>0.13723446</v>
      </c>
    </row>
    <row r="181" spans="1:7" ht="12.75">
      <c r="A181" s="12" t="s">
        <v>202</v>
      </c>
      <c r="B181" s="13">
        <v>0.09903632</v>
      </c>
      <c r="C181" s="13"/>
      <c r="D181" s="13"/>
      <c r="E181" s="13"/>
      <c r="F181" s="13"/>
      <c r="G181" s="13">
        <v>0.09903632</v>
      </c>
    </row>
    <row r="182" spans="1:7" ht="12.75">
      <c r="A182" s="12"/>
      <c r="B182" s="13"/>
      <c r="C182" s="13"/>
      <c r="D182" s="13"/>
      <c r="E182" s="13"/>
      <c r="F182" s="13"/>
      <c r="G182" s="13"/>
    </row>
    <row r="183" spans="1:7" ht="12.75">
      <c r="A183" s="10" t="s">
        <v>203</v>
      </c>
      <c r="B183" s="11">
        <v>1.0624508141848</v>
      </c>
      <c r="C183" s="11"/>
      <c r="D183" s="11"/>
      <c r="E183" s="11"/>
      <c r="F183" s="11">
        <v>0.00316</v>
      </c>
      <c r="G183" s="11">
        <v>1.0592884241848</v>
      </c>
    </row>
    <row r="184" spans="1:7" ht="12.75">
      <c r="A184" s="12"/>
      <c r="B184" s="13"/>
      <c r="C184" s="13"/>
      <c r="D184" s="13"/>
      <c r="E184" s="13"/>
      <c r="F184" s="13"/>
      <c r="G184" s="13"/>
    </row>
    <row r="185" spans="1:7" ht="12.75">
      <c r="A185" s="12" t="s">
        <v>204</v>
      </c>
      <c r="B185" s="13">
        <v>0.05218365</v>
      </c>
      <c r="C185" s="13"/>
      <c r="D185" s="13"/>
      <c r="E185" s="13"/>
      <c r="F185" s="13"/>
      <c r="G185" s="13">
        <v>0.05218365</v>
      </c>
    </row>
    <row r="186" spans="1:7" ht="12.75">
      <c r="A186" s="12" t="s">
        <v>205</v>
      </c>
      <c r="B186" s="13">
        <v>0.16300879</v>
      </c>
      <c r="C186" s="13"/>
      <c r="D186" s="13"/>
      <c r="E186" s="13"/>
      <c r="F186" s="13"/>
      <c r="G186" s="13">
        <v>0.16300879</v>
      </c>
    </row>
    <row r="187" spans="1:7" ht="12.75">
      <c r="A187" s="12" t="s">
        <v>206</v>
      </c>
      <c r="B187" s="13">
        <v>0.16300879</v>
      </c>
      <c r="C187" s="13"/>
      <c r="D187" s="13"/>
      <c r="E187" s="13"/>
      <c r="F187" s="13"/>
      <c r="G187" s="13">
        <v>0.16300879</v>
      </c>
    </row>
    <row r="188" spans="1:7" ht="12.75">
      <c r="A188" s="12" t="s">
        <v>207</v>
      </c>
      <c r="B188" s="13">
        <v>0.06577457</v>
      </c>
      <c r="C188" s="13"/>
      <c r="D188" s="13"/>
      <c r="E188" s="13"/>
      <c r="F188" s="13"/>
      <c r="G188" s="13">
        <v>0.06577457</v>
      </c>
    </row>
    <row r="189" spans="1:7" ht="12.75">
      <c r="A189" s="12" t="s">
        <v>208</v>
      </c>
      <c r="B189" s="13">
        <v>0.18795395</v>
      </c>
      <c r="C189" s="13"/>
      <c r="D189" s="13"/>
      <c r="E189" s="13"/>
      <c r="F189" s="13"/>
      <c r="G189" s="13">
        <v>0.18795395</v>
      </c>
    </row>
    <row r="190" spans="1:7" ht="12.75">
      <c r="A190" s="12" t="s">
        <v>209</v>
      </c>
      <c r="B190" s="13">
        <v>0.13027459</v>
      </c>
      <c r="C190" s="13"/>
      <c r="D190" s="13"/>
      <c r="E190" s="13"/>
      <c r="F190" s="13">
        <v>0.00316239</v>
      </c>
      <c r="G190" s="13">
        <v>0.1271122</v>
      </c>
    </row>
    <row r="191" spans="1:7" ht="12.75">
      <c r="A191" s="12" t="s">
        <v>210</v>
      </c>
      <c r="B191" s="13">
        <v>0.0841184</v>
      </c>
      <c r="C191" s="13"/>
      <c r="D191" s="13"/>
      <c r="E191" s="13"/>
      <c r="F191" s="13"/>
      <c r="G191" s="13">
        <v>0.0841184</v>
      </c>
    </row>
    <row r="192" spans="1:7" ht="12.75">
      <c r="A192" s="12" t="s">
        <v>211</v>
      </c>
      <c r="B192" s="13">
        <v>0.01437928</v>
      </c>
      <c r="C192" s="13"/>
      <c r="D192" s="13"/>
      <c r="E192" s="13"/>
      <c r="F192" s="13"/>
      <c r="G192" s="13">
        <v>0.01437928</v>
      </c>
    </row>
    <row r="193" spans="1:7" ht="12.75">
      <c r="A193" s="12" t="s">
        <v>212</v>
      </c>
      <c r="B193" s="13">
        <v>0.0915974881848</v>
      </c>
      <c r="C193" s="13"/>
      <c r="D193" s="13"/>
      <c r="E193" s="13"/>
      <c r="F193" s="13"/>
      <c r="G193" s="13">
        <v>0.0915974881848</v>
      </c>
    </row>
    <row r="194" spans="1:7" ht="12.75">
      <c r="A194" s="12" t="s">
        <v>213</v>
      </c>
      <c r="B194" s="13">
        <v>0.04786661</v>
      </c>
      <c r="C194" s="13"/>
      <c r="D194" s="13"/>
      <c r="E194" s="13"/>
      <c r="F194" s="13"/>
      <c r="G194" s="13">
        <v>0.04786661</v>
      </c>
    </row>
    <row r="195" spans="1:7" ht="12.75">
      <c r="A195" s="12" t="s">
        <v>214</v>
      </c>
      <c r="B195" s="13">
        <v>0.026460505</v>
      </c>
      <c r="C195" s="13"/>
      <c r="D195" s="13"/>
      <c r="E195" s="13"/>
      <c r="F195" s="13"/>
      <c r="G195" s="13">
        <v>0.026460505</v>
      </c>
    </row>
    <row r="196" spans="1:7" ht="12.75">
      <c r="A196" s="12" t="s">
        <v>215</v>
      </c>
      <c r="B196" s="13">
        <v>0.295463591</v>
      </c>
      <c r="C196" s="13"/>
      <c r="D196" s="13"/>
      <c r="E196" s="13"/>
      <c r="F196" s="13"/>
      <c r="G196" s="13">
        <v>0.295463591</v>
      </c>
    </row>
    <row r="197" spans="1:7" ht="12.75">
      <c r="A197" s="12" t="s">
        <v>216</v>
      </c>
      <c r="B197" s="13">
        <v>0.23670929</v>
      </c>
      <c r="C197" s="13"/>
      <c r="D197" s="13"/>
      <c r="E197" s="13"/>
      <c r="F197" s="13"/>
      <c r="G197" s="13">
        <v>0.23670929</v>
      </c>
    </row>
    <row r="198" spans="1:7" ht="12.75">
      <c r="A198" s="12" t="s">
        <v>217</v>
      </c>
      <c r="B198" s="13">
        <v>0.0353544</v>
      </c>
      <c r="C198" s="13"/>
      <c r="D198" s="13"/>
      <c r="E198" s="13"/>
      <c r="F198" s="13"/>
      <c r="G198" s="13">
        <v>0.0353544</v>
      </c>
    </row>
    <row r="199" spans="1:7" ht="12.75">
      <c r="A199" s="12"/>
      <c r="B199" s="13"/>
      <c r="C199" s="13"/>
      <c r="D199" s="13"/>
      <c r="E199" s="13"/>
      <c r="F199" s="13"/>
      <c r="G199" s="13"/>
    </row>
    <row r="200" spans="1:7" ht="12.75">
      <c r="A200" s="10" t="s">
        <v>218</v>
      </c>
      <c r="B200" s="11">
        <v>2.449251038</v>
      </c>
      <c r="C200" s="11"/>
      <c r="D200" s="11"/>
      <c r="E200" s="11">
        <v>0.00025</v>
      </c>
      <c r="F200" s="11"/>
      <c r="G200" s="11">
        <v>2.441679778</v>
      </c>
    </row>
    <row r="201" spans="1:7" ht="12.75">
      <c r="A201" s="12"/>
      <c r="B201" s="13"/>
      <c r="C201" s="13"/>
      <c r="D201" s="13"/>
      <c r="E201" s="13"/>
      <c r="F201" s="13"/>
      <c r="G201" s="13"/>
    </row>
    <row r="202" spans="1:7" ht="12.75">
      <c r="A202" s="12" t="s">
        <v>219</v>
      </c>
      <c r="B202" s="13">
        <v>0.126719352</v>
      </c>
      <c r="C202" s="13"/>
      <c r="D202" s="13"/>
      <c r="E202" s="13"/>
      <c r="F202" s="13"/>
      <c r="G202" s="13">
        <v>0.126663352</v>
      </c>
    </row>
    <row r="203" spans="1:7" ht="12.75">
      <c r="A203" s="12" t="s">
        <v>220</v>
      </c>
      <c r="B203" s="13">
        <v>0.04300191</v>
      </c>
      <c r="C203" s="13"/>
      <c r="D203" s="13"/>
      <c r="E203" s="13"/>
      <c r="F203" s="13"/>
      <c r="G203" s="13">
        <v>0.04300191</v>
      </c>
    </row>
    <row r="204" spans="1:7" ht="12.75">
      <c r="A204" s="12" t="s">
        <v>221</v>
      </c>
      <c r="B204" s="13">
        <v>1.14429886</v>
      </c>
      <c r="C204" s="13"/>
      <c r="D204" s="13"/>
      <c r="E204" s="13"/>
      <c r="F204" s="13"/>
      <c r="G204" s="13">
        <v>1.14429886</v>
      </c>
    </row>
    <row r="205" spans="1:7" ht="12.75">
      <c r="A205" s="12" t="s">
        <v>222</v>
      </c>
      <c r="B205" s="13">
        <v>0.33695649</v>
      </c>
      <c r="C205" s="13"/>
      <c r="D205" s="13"/>
      <c r="E205" s="13"/>
      <c r="F205" s="13"/>
      <c r="G205" s="13">
        <v>0.33695649</v>
      </c>
    </row>
    <row r="206" spans="1:7" ht="12.75">
      <c r="A206" s="12" t="s">
        <v>223</v>
      </c>
      <c r="B206" s="13">
        <v>0.02529271</v>
      </c>
      <c r="C206" s="13"/>
      <c r="D206" s="13"/>
      <c r="E206" s="13"/>
      <c r="F206" s="13"/>
      <c r="G206" s="13">
        <v>0.02529271</v>
      </c>
    </row>
    <row r="207" spans="1:7" ht="12.75">
      <c r="A207" s="12" t="s">
        <v>224</v>
      </c>
      <c r="B207" s="13">
        <v>0.06654678</v>
      </c>
      <c r="C207" s="13"/>
      <c r="D207" s="13"/>
      <c r="E207" s="13">
        <v>0.00024518</v>
      </c>
      <c r="F207" s="13"/>
      <c r="G207" s="13">
        <v>0.0663016</v>
      </c>
    </row>
    <row r="208" spans="1:7" ht="12.75">
      <c r="A208" s="12" t="s">
        <v>225</v>
      </c>
      <c r="B208" s="13">
        <v>0.01566484</v>
      </c>
      <c r="C208" s="13"/>
      <c r="D208" s="13"/>
      <c r="E208" s="13"/>
      <c r="F208" s="13"/>
      <c r="G208" s="13">
        <v>0.01566484</v>
      </c>
    </row>
    <row r="209" spans="1:7" ht="12.75">
      <c r="A209" s="12" t="s">
        <v>226</v>
      </c>
      <c r="B209" s="13">
        <v>0.1131354</v>
      </c>
      <c r="C209" s="13"/>
      <c r="D209" s="13"/>
      <c r="E209" s="13"/>
      <c r="F209" s="13"/>
      <c r="G209" s="13">
        <v>0.1131354</v>
      </c>
    </row>
    <row r="210" spans="1:7" ht="12.75">
      <c r="A210" s="12" t="s">
        <v>227</v>
      </c>
      <c r="B210" s="13">
        <v>0.0117137</v>
      </c>
      <c r="C210" s="13"/>
      <c r="D210" s="13"/>
      <c r="E210" s="13"/>
      <c r="F210" s="13"/>
      <c r="G210" s="13">
        <v>0.0117137</v>
      </c>
    </row>
    <row r="211" spans="1:7" ht="12.75">
      <c r="A211" s="12" t="s">
        <v>228</v>
      </c>
      <c r="B211" s="13">
        <v>0.09041107</v>
      </c>
      <c r="C211" s="13"/>
      <c r="D211" s="13"/>
      <c r="E211" s="13"/>
      <c r="F211" s="13"/>
      <c r="G211" s="13">
        <v>0.09041107</v>
      </c>
    </row>
    <row r="212" spans="1:7" ht="12.75">
      <c r="A212" s="12" t="s">
        <v>229</v>
      </c>
      <c r="B212" s="13">
        <v>0.09492765</v>
      </c>
      <c r="C212" s="13"/>
      <c r="D212" s="13"/>
      <c r="E212" s="13"/>
      <c r="F212" s="13"/>
      <c r="G212" s="13">
        <v>0.08765757</v>
      </c>
    </row>
    <row r="213" spans="1:7" ht="12.75">
      <c r="A213" s="12" t="s">
        <v>230</v>
      </c>
      <c r="B213" s="13">
        <v>0.02185365</v>
      </c>
      <c r="C213" s="13"/>
      <c r="D213" s="13"/>
      <c r="E213" s="13"/>
      <c r="F213" s="13"/>
      <c r="G213" s="13">
        <v>0.02185365</v>
      </c>
    </row>
    <row r="214" spans="1:7" ht="12.75">
      <c r="A214" s="12" t="s">
        <v>231</v>
      </c>
      <c r="B214" s="13">
        <v>0.00405198</v>
      </c>
      <c r="C214" s="13"/>
      <c r="D214" s="13"/>
      <c r="E214" s="13"/>
      <c r="F214" s="13"/>
      <c r="G214" s="13">
        <v>0.00405198</v>
      </c>
    </row>
    <row r="215" spans="1:7" ht="12.75">
      <c r="A215" s="12" t="s">
        <v>232</v>
      </c>
      <c r="B215" s="13">
        <v>0.28530525</v>
      </c>
      <c r="C215" s="13"/>
      <c r="D215" s="13"/>
      <c r="E215" s="13"/>
      <c r="F215" s="13"/>
      <c r="G215" s="13">
        <v>0.28530525</v>
      </c>
    </row>
    <row r="216" spans="1:7" ht="12.75">
      <c r="A216" s="12" t="s">
        <v>233</v>
      </c>
      <c r="B216" s="13">
        <v>0.018496276</v>
      </c>
      <c r="C216" s="13"/>
      <c r="D216" s="13"/>
      <c r="E216" s="13"/>
      <c r="F216" s="13"/>
      <c r="G216" s="13">
        <v>0.018496276</v>
      </c>
    </row>
    <row r="217" spans="1:7" ht="12.75">
      <c r="A217" s="12" t="s">
        <v>234</v>
      </c>
      <c r="B217" s="13">
        <v>0.05087512</v>
      </c>
      <c r="C217" s="13"/>
      <c r="D217" s="13"/>
      <c r="E217" s="13"/>
      <c r="F217" s="13"/>
      <c r="G217" s="13">
        <v>0.05087512</v>
      </c>
    </row>
    <row r="218" spans="1:7" ht="12.75">
      <c r="A218" s="12"/>
      <c r="B218" s="13"/>
      <c r="C218" s="13"/>
      <c r="D218" s="13"/>
      <c r="E218" s="13"/>
      <c r="F218" s="13"/>
      <c r="G218" s="13"/>
    </row>
    <row r="219" spans="1:7" ht="12.75">
      <c r="A219" s="10" t="s">
        <v>235</v>
      </c>
      <c r="B219" s="11">
        <v>6.380070637</v>
      </c>
      <c r="C219" s="11"/>
      <c r="D219" s="11">
        <v>0.0741862</v>
      </c>
      <c r="E219" s="11">
        <v>0.019381885</v>
      </c>
      <c r="F219" s="11"/>
      <c r="G219" s="11">
        <v>6.286138132</v>
      </c>
    </row>
    <row r="220" spans="1:7" ht="12.75">
      <c r="A220" s="12"/>
      <c r="B220" s="13"/>
      <c r="C220" s="13"/>
      <c r="D220" s="13"/>
      <c r="E220" s="13"/>
      <c r="F220" s="13"/>
      <c r="G220" s="13"/>
    </row>
    <row r="221" spans="1:7" ht="12.75">
      <c r="A221" s="12" t="s">
        <v>236</v>
      </c>
      <c r="B221" s="13">
        <v>0.03304994</v>
      </c>
      <c r="C221" s="13"/>
      <c r="D221" s="13"/>
      <c r="E221" s="13"/>
      <c r="F221" s="13"/>
      <c r="G221" s="13">
        <v>0.03304994</v>
      </c>
    </row>
    <row r="222" spans="1:7" ht="12.75">
      <c r="A222" s="12" t="s">
        <v>237</v>
      </c>
      <c r="B222" s="13">
        <v>0.42627404</v>
      </c>
      <c r="C222" s="13"/>
      <c r="D222" s="13"/>
      <c r="E222" s="13"/>
      <c r="F222" s="13"/>
      <c r="G222" s="13">
        <v>0.42627404</v>
      </c>
    </row>
    <row r="223" spans="1:7" ht="12.75">
      <c r="A223" s="12" t="s">
        <v>238</v>
      </c>
      <c r="B223" s="13">
        <v>0.03418134</v>
      </c>
      <c r="C223" s="13"/>
      <c r="D223" s="13"/>
      <c r="E223" s="13"/>
      <c r="F223" s="13"/>
      <c r="G223" s="13">
        <v>0.03418134</v>
      </c>
    </row>
    <row r="224" spans="1:7" ht="12.75">
      <c r="A224" s="12" t="s">
        <v>239</v>
      </c>
      <c r="B224" s="13">
        <v>0.0166953</v>
      </c>
      <c r="C224" s="13"/>
      <c r="D224" s="13"/>
      <c r="E224" s="13"/>
      <c r="F224" s="13"/>
      <c r="G224" s="13">
        <v>0.0166953</v>
      </c>
    </row>
    <row r="225" spans="1:7" ht="12.75">
      <c r="A225" s="12" t="s">
        <v>240</v>
      </c>
      <c r="B225" s="13">
        <v>0.08929625</v>
      </c>
      <c r="C225" s="13"/>
      <c r="D225" s="13"/>
      <c r="E225" s="13"/>
      <c r="F225" s="13"/>
      <c r="G225" s="13">
        <v>0.08929625</v>
      </c>
    </row>
    <row r="226" spans="1:7" ht="12.75">
      <c r="A226" s="12" t="s">
        <v>241</v>
      </c>
      <c r="B226" s="13">
        <v>0.01052204</v>
      </c>
      <c r="C226" s="13"/>
      <c r="D226" s="13"/>
      <c r="E226" s="13"/>
      <c r="F226" s="13"/>
      <c r="G226" s="13">
        <v>0.01052204</v>
      </c>
    </row>
    <row r="227" spans="1:7" ht="12.75">
      <c r="A227" s="12" t="s">
        <v>242</v>
      </c>
      <c r="B227" s="13">
        <v>0.37405048</v>
      </c>
      <c r="C227" s="13"/>
      <c r="D227" s="13"/>
      <c r="E227" s="13"/>
      <c r="F227" s="13"/>
      <c r="G227" s="13">
        <v>0.37405048</v>
      </c>
    </row>
    <row r="228" spans="1:7" ht="12.75">
      <c r="A228" s="12" t="s">
        <v>243</v>
      </c>
      <c r="B228" s="13">
        <v>0.19657356</v>
      </c>
      <c r="C228" s="13"/>
      <c r="D228" s="13"/>
      <c r="E228" s="13"/>
      <c r="F228" s="13"/>
      <c r="G228" s="13">
        <v>0.19657356</v>
      </c>
    </row>
    <row r="229" spans="1:7" ht="12.75">
      <c r="A229" s="12" t="s">
        <v>244</v>
      </c>
      <c r="B229" s="13">
        <v>0.00951473</v>
      </c>
      <c r="C229" s="13"/>
      <c r="D229" s="13"/>
      <c r="E229" s="13"/>
      <c r="F229" s="13"/>
      <c r="G229" s="13">
        <v>0.00951473</v>
      </c>
    </row>
    <row r="230" spans="1:7" ht="12.75">
      <c r="A230" s="12" t="s">
        <v>245</v>
      </c>
      <c r="B230" s="13">
        <v>0.02341616</v>
      </c>
      <c r="C230" s="13"/>
      <c r="D230" s="13"/>
      <c r="E230" s="13"/>
      <c r="F230" s="13"/>
      <c r="G230" s="13">
        <v>0.02305174</v>
      </c>
    </row>
    <row r="231" spans="1:7" ht="12.75">
      <c r="A231" s="12" t="s">
        <v>246</v>
      </c>
      <c r="B231" s="13">
        <v>0.17090131</v>
      </c>
      <c r="C231" s="13"/>
      <c r="D231" s="13"/>
      <c r="E231" s="13"/>
      <c r="F231" s="13"/>
      <c r="G231" s="13">
        <v>0.17090131</v>
      </c>
    </row>
    <row r="232" spans="1:7" ht="12.75">
      <c r="A232" s="12" t="s">
        <v>247</v>
      </c>
      <c r="B232" s="13">
        <v>0.0027433</v>
      </c>
      <c r="C232" s="13"/>
      <c r="D232" s="13"/>
      <c r="E232" s="13"/>
      <c r="F232" s="13"/>
      <c r="G232" s="13">
        <v>0.0027433</v>
      </c>
    </row>
    <row r="233" spans="1:7" ht="12.75">
      <c r="A233" s="12" t="s">
        <v>248</v>
      </c>
      <c r="B233" s="13">
        <v>0.1454771</v>
      </c>
      <c r="C233" s="13"/>
      <c r="D233" s="13"/>
      <c r="E233" s="13"/>
      <c r="F233" s="13"/>
      <c r="G233" s="13">
        <v>0.1454771</v>
      </c>
    </row>
    <row r="234" spans="1:7" ht="12.75">
      <c r="A234" s="12" t="s">
        <v>249</v>
      </c>
      <c r="B234" s="13">
        <v>0.202352172</v>
      </c>
      <c r="C234" s="13"/>
      <c r="D234" s="13"/>
      <c r="E234" s="13"/>
      <c r="F234" s="13"/>
      <c r="G234" s="13">
        <v>0.202352172</v>
      </c>
    </row>
    <row r="235" spans="1:7" ht="12.75">
      <c r="A235" s="12" t="s">
        <v>250</v>
      </c>
      <c r="B235" s="13">
        <v>0.03104947</v>
      </c>
      <c r="C235" s="13"/>
      <c r="D235" s="13"/>
      <c r="E235" s="13"/>
      <c r="F235" s="13"/>
      <c r="G235" s="13">
        <v>0.03104947</v>
      </c>
    </row>
    <row r="236" spans="1:7" ht="12.75">
      <c r="A236" s="12" t="s">
        <v>251</v>
      </c>
      <c r="B236" s="13">
        <v>4.164567</v>
      </c>
      <c r="C236" s="13"/>
      <c r="D236" s="13"/>
      <c r="E236" s="13">
        <v>0.01797</v>
      </c>
      <c r="F236" s="13"/>
      <c r="G236" s="13">
        <v>4.146597</v>
      </c>
    </row>
    <row r="237" spans="1:7" ht="12.75">
      <c r="A237" s="12" t="s">
        <v>252</v>
      </c>
      <c r="B237" s="13">
        <v>0.140458905</v>
      </c>
      <c r="C237" s="13"/>
      <c r="D237" s="13">
        <v>0.0741862</v>
      </c>
      <c r="E237" s="13">
        <v>0.001411885</v>
      </c>
      <c r="F237" s="13"/>
      <c r="G237" s="13">
        <v>0.06486082</v>
      </c>
    </row>
    <row r="238" spans="1:7" ht="12.75">
      <c r="A238" s="12" t="s">
        <v>253</v>
      </c>
      <c r="B238" s="13">
        <v>0.18906304</v>
      </c>
      <c r="C238" s="13"/>
      <c r="D238" s="13"/>
      <c r="E238" s="13"/>
      <c r="F238" s="13"/>
      <c r="G238" s="13">
        <v>0.18906304</v>
      </c>
    </row>
    <row r="239" spans="1:7" ht="12.75">
      <c r="A239" s="12" t="s">
        <v>254</v>
      </c>
      <c r="B239" s="13">
        <v>0.08032562</v>
      </c>
      <c r="C239" s="13"/>
      <c r="D239" s="13"/>
      <c r="E239" s="13"/>
      <c r="F239" s="13"/>
      <c r="G239" s="13">
        <v>0.08032562</v>
      </c>
    </row>
    <row r="240" spans="1:7" ht="12.75">
      <c r="A240" s="12" t="s">
        <v>255</v>
      </c>
      <c r="B240" s="13">
        <v>0.00080955</v>
      </c>
      <c r="C240" s="13"/>
      <c r="D240" s="13"/>
      <c r="E240" s="13"/>
      <c r="F240" s="13"/>
      <c r="G240" s="13">
        <v>0.00080955</v>
      </c>
    </row>
    <row r="241" spans="1:7" ht="12.75">
      <c r="A241" s="12" t="s">
        <v>256</v>
      </c>
      <c r="B241" s="13">
        <v>0.03874933</v>
      </c>
      <c r="C241" s="13"/>
      <c r="D241" s="13"/>
      <c r="E241" s="13"/>
      <c r="F241" s="13"/>
      <c r="G241" s="13">
        <v>0.03874933</v>
      </c>
    </row>
    <row r="242" spans="1:7" ht="12.75">
      <c r="A242" s="12"/>
      <c r="B242" s="13"/>
      <c r="C242" s="13"/>
      <c r="D242" s="13"/>
      <c r="E242" s="13"/>
      <c r="F242" s="13"/>
      <c r="G242" s="13"/>
    </row>
    <row r="243" spans="1:7" ht="12.75">
      <c r="A243" s="10" t="s">
        <v>257</v>
      </c>
      <c r="B243" s="11">
        <v>1.02822463</v>
      </c>
      <c r="C243" s="11"/>
      <c r="D243" s="11"/>
      <c r="E243" s="11"/>
      <c r="F243" s="11"/>
      <c r="G243" s="11">
        <v>1.02822463</v>
      </c>
    </row>
    <row r="244" spans="1:7" ht="12.75">
      <c r="A244" s="12"/>
      <c r="B244" s="13"/>
      <c r="C244" s="13"/>
      <c r="D244" s="13"/>
      <c r="E244" s="13"/>
      <c r="F244" s="13"/>
      <c r="G244" s="13"/>
    </row>
    <row r="245" spans="1:7" ht="12.75">
      <c r="A245" s="12" t="s">
        <v>258</v>
      </c>
      <c r="B245" s="13">
        <v>0.07683581</v>
      </c>
      <c r="C245" s="13"/>
      <c r="D245" s="13"/>
      <c r="E245" s="13"/>
      <c r="F245" s="13"/>
      <c r="G245" s="13">
        <v>0.07683581</v>
      </c>
    </row>
    <row r="246" spans="1:7" ht="12.75">
      <c r="A246" s="12" t="s">
        <v>259</v>
      </c>
      <c r="B246" s="13">
        <v>0.02241508</v>
      </c>
      <c r="C246" s="13"/>
      <c r="D246" s="13"/>
      <c r="E246" s="13"/>
      <c r="F246" s="13"/>
      <c r="G246" s="13">
        <v>0.02241508</v>
      </c>
    </row>
    <row r="247" spans="1:7" ht="12.75">
      <c r="A247" s="12" t="s">
        <v>260</v>
      </c>
      <c r="B247" s="13">
        <v>0.00683422</v>
      </c>
      <c r="C247" s="13"/>
      <c r="D247" s="13"/>
      <c r="E247" s="13"/>
      <c r="F247" s="13"/>
      <c r="G247" s="13">
        <v>0.00683422</v>
      </c>
    </row>
    <row r="248" spans="1:7" ht="12.75">
      <c r="A248" s="12" t="s">
        <v>261</v>
      </c>
      <c r="B248" s="13">
        <v>0.17557636</v>
      </c>
      <c r="C248" s="13"/>
      <c r="D248" s="13"/>
      <c r="E248" s="13"/>
      <c r="F248" s="13"/>
      <c r="G248" s="13">
        <v>0.17557636</v>
      </c>
    </row>
    <row r="249" spans="1:7" ht="12.75">
      <c r="A249" s="12" t="s">
        <v>262</v>
      </c>
      <c r="B249" s="13">
        <v>0.09129125</v>
      </c>
      <c r="C249" s="13"/>
      <c r="D249" s="13"/>
      <c r="E249" s="13"/>
      <c r="F249" s="13"/>
      <c r="G249" s="13">
        <v>0.09129125</v>
      </c>
    </row>
    <row r="250" spans="1:7" ht="12.75">
      <c r="A250" s="12" t="s">
        <v>263</v>
      </c>
      <c r="B250" s="13">
        <v>0.03174881</v>
      </c>
      <c r="C250" s="13"/>
      <c r="D250" s="13"/>
      <c r="E250" s="13"/>
      <c r="F250" s="13"/>
      <c r="G250" s="13">
        <v>0.03174881</v>
      </c>
    </row>
    <row r="251" spans="1:7" ht="12.75">
      <c r="A251" s="12" t="s">
        <v>264</v>
      </c>
      <c r="B251" s="13">
        <v>0.04267861</v>
      </c>
      <c r="C251" s="13"/>
      <c r="D251" s="13"/>
      <c r="E251" s="13"/>
      <c r="F251" s="13"/>
      <c r="G251" s="13">
        <v>0.04267861</v>
      </c>
    </row>
    <row r="252" spans="1:7" ht="12.75">
      <c r="A252" s="12" t="s">
        <v>265</v>
      </c>
      <c r="B252" s="13">
        <v>0.0006088</v>
      </c>
      <c r="C252" s="13"/>
      <c r="D252" s="13"/>
      <c r="E252" s="13"/>
      <c r="F252" s="13"/>
      <c r="G252" s="13">
        <v>0.0006088</v>
      </c>
    </row>
    <row r="253" spans="1:7" ht="12.75">
      <c r="A253" s="12" t="s">
        <v>266</v>
      </c>
      <c r="B253" s="13">
        <v>0.02077978</v>
      </c>
      <c r="C253" s="13"/>
      <c r="D253" s="13"/>
      <c r="E253" s="13"/>
      <c r="F253" s="13"/>
      <c r="G253" s="13">
        <v>0.02077978</v>
      </c>
    </row>
    <row r="254" spans="1:7" ht="12.75">
      <c r="A254" s="12" t="s">
        <v>267</v>
      </c>
      <c r="B254" s="13">
        <v>0.0163711</v>
      </c>
      <c r="C254" s="13"/>
      <c r="D254" s="13"/>
      <c r="E254" s="13"/>
      <c r="F254" s="13"/>
      <c r="G254" s="13">
        <v>0.0163711</v>
      </c>
    </row>
    <row r="255" spans="1:7" ht="12.75">
      <c r="A255" s="12" t="s">
        <v>268</v>
      </c>
      <c r="B255" s="13">
        <v>0.04693577</v>
      </c>
      <c r="C255" s="13"/>
      <c r="D255" s="13"/>
      <c r="E255" s="13"/>
      <c r="F255" s="13"/>
      <c r="G255" s="13">
        <v>0.04693577</v>
      </c>
    </row>
    <row r="256" spans="1:7" ht="12.75">
      <c r="A256" s="12" t="s">
        <v>269</v>
      </c>
      <c r="B256" s="13">
        <v>0.37378</v>
      </c>
      <c r="C256" s="13"/>
      <c r="D256" s="13"/>
      <c r="E256" s="13"/>
      <c r="F256" s="13"/>
      <c r="G256" s="13">
        <v>0.37378</v>
      </c>
    </row>
    <row r="257" spans="1:7" ht="12.75">
      <c r="A257" s="12" t="s">
        <v>270</v>
      </c>
      <c r="B257" s="13">
        <v>0.19052909</v>
      </c>
      <c r="C257" s="13"/>
      <c r="D257" s="13"/>
      <c r="E257" s="13"/>
      <c r="F257" s="13"/>
      <c r="G257" s="13">
        <v>0.19052909</v>
      </c>
    </row>
    <row r="258" spans="1:7" ht="12.75">
      <c r="A258" s="12" t="s">
        <v>271</v>
      </c>
      <c r="B258" s="13">
        <v>0.0231312</v>
      </c>
      <c r="C258" s="13"/>
      <c r="D258" s="13"/>
      <c r="E258" s="13"/>
      <c r="F258" s="13"/>
      <c r="G258" s="13">
        <v>0.0231312</v>
      </c>
    </row>
    <row r="259" spans="1:7" ht="12.75">
      <c r="A259" s="12"/>
      <c r="B259" s="13"/>
      <c r="C259" s="13"/>
      <c r="D259" s="13"/>
      <c r="E259" s="13"/>
      <c r="F259" s="13"/>
      <c r="G259" s="13"/>
    </row>
    <row r="260" spans="1:7" ht="12.75">
      <c r="A260" s="10" t="s">
        <v>272</v>
      </c>
      <c r="B260" s="11">
        <v>2.1058966691</v>
      </c>
      <c r="C260" s="11"/>
      <c r="D260" s="11"/>
      <c r="E260" s="11"/>
      <c r="F260" s="11"/>
      <c r="G260" s="11">
        <v>2.1058966691</v>
      </c>
    </row>
    <row r="261" spans="1:7" ht="12.75">
      <c r="A261" s="12"/>
      <c r="B261" s="13"/>
      <c r="C261" s="13"/>
      <c r="D261" s="13"/>
      <c r="E261" s="13"/>
      <c r="F261" s="13"/>
      <c r="G261" s="13"/>
    </row>
    <row r="262" spans="1:7" ht="12.75">
      <c r="A262" s="12" t="s">
        <v>273</v>
      </c>
      <c r="B262" s="13">
        <v>0.0646364</v>
      </c>
      <c r="C262" s="13"/>
      <c r="D262" s="13"/>
      <c r="E262" s="13"/>
      <c r="F262" s="13"/>
      <c r="G262" s="13">
        <v>0.0646364</v>
      </c>
    </row>
    <row r="263" spans="1:7" ht="12.75">
      <c r="A263" s="12" t="s">
        <v>274</v>
      </c>
      <c r="B263" s="13">
        <v>0.038027</v>
      </c>
      <c r="C263" s="13"/>
      <c r="D263" s="13"/>
      <c r="E263" s="13"/>
      <c r="F263" s="13"/>
      <c r="G263" s="13">
        <v>0.038027</v>
      </c>
    </row>
    <row r="264" spans="1:7" ht="12.75">
      <c r="A264" s="12" t="s">
        <v>275</v>
      </c>
      <c r="B264" s="13">
        <v>0.0753798</v>
      </c>
      <c r="C264" s="13"/>
      <c r="D264" s="13"/>
      <c r="E264" s="13"/>
      <c r="F264" s="13"/>
      <c r="G264" s="13">
        <v>0.0753798</v>
      </c>
    </row>
    <row r="265" spans="1:7" ht="12.75">
      <c r="A265" s="12" t="s">
        <v>276</v>
      </c>
      <c r="B265" s="13">
        <v>0.16248564</v>
      </c>
      <c r="C265" s="13"/>
      <c r="D265" s="13"/>
      <c r="E265" s="13"/>
      <c r="F265" s="13"/>
      <c r="G265" s="13">
        <v>0.16248564</v>
      </c>
    </row>
    <row r="266" spans="1:7" ht="12.75">
      <c r="A266" s="12" t="s">
        <v>277</v>
      </c>
      <c r="B266" s="13">
        <v>0.1233305</v>
      </c>
      <c r="C266" s="13"/>
      <c r="D266" s="13"/>
      <c r="E266" s="13"/>
      <c r="F266" s="13"/>
      <c r="G266" s="13">
        <v>0.1233305</v>
      </c>
    </row>
    <row r="267" spans="1:7" ht="12.75">
      <c r="A267" s="12" t="s">
        <v>278</v>
      </c>
      <c r="B267" s="13">
        <v>0.02241233</v>
      </c>
      <c r="C267" s="13"/>
      <c r="D267" s="13"/>
      <c r="E267" s="13"/>
      <c r="F267" s="13"/>
      <c r="G267" s="13">
        <v>0.02241233</v>
      </c>
    </row>
    <row r="268" spans="1:7" ht="12.75">
      <c r="A268" s="12" t="s">
        <v>279</v>
      </c>
      <c r="B268" s="13">
        <v>0.01908387</v>
      </c>
      <c r="C268" s="13"/>
      <c r="D268" s="13"/>
      <c r="E268" s="13"/>
      <c r="F268" s="13"/>
      <c r="G268" s="13">
        <v>0.01908387</v>
      </c>
    </row>
    <row r="269" spans="1:7" ht="12.75">
      <c r="A269" s="12" t="s">
        <v>280</v>
      </c>
      <c r="B269" s="13">
        <v>0.0490592</v>
      </c>
      <c r="C269" s="13"/>
      <c r="D269" s="13"/>
      <c r="E269" s="13"/>
      <c r="F269" s="13"/>
      <c r="G269" s="13">
        <v>0.0490592</v>
      </c>
    </row>
    <row r="270" spans="1:7" ht="12.75">
      <c r="A270" s="12" t="s">
        <v>281</v>
      </c>
      <c r="B270" s="13">
        <v>0.02242998</v>
      </c>
      <c r="C270" s="13"/>
      <c r="D270" s="13"/>
      <c r="E270" s="13"/>
      <c r="F270" s="13"/>
      <c r="G270" s="13">
        <v>0.02242998</v>
      </c>
    </row>
    <row r="271" spans="1:7" ht="12.75">
      <c r="A271" s="12" t="s">
        <v>282</v>
      </c>
      <c r="B271" s="13">
        <v>0.03820354</v>
      </c>
      <c r="C271" s="13"/>
      <c r="D271" s="13"/>
      <c r="E271" s="13"/>
      <c r="F271" s="13"/>
      <c r="G271" s="13">
        <v>0.03820354</v>
      </c>
    </row>
    <row r="272" spans="1:7" ht="12.75">
      <c r="A272" s="12" t="s">
        <v>283</v>
      </c>
      <c r="B272" s="13">
        <v>0.0256035</v>
      </c>
      <c r="C272" s="13"/>
      <c r="D272" s="13"/>
      <c r="E272" s="13"/>
      <c r="F272" s="13"/>
      <c r="G272" s="13">
        <v>0.0256035</v>
      </c>
    </row>
    <row r="273" spans="1:7" ht="12.75">
      <c r="A273" s="12" t="s">
        <v>284</v>
      </c>
      <c r="B273" s="13">
        <v>0.180827406</v>
      </c>
      <c r="C273" s="13"/>
      <c r="D273" s="13"/>
      <c r="E273" s="13"/>
      <c r="F273" s="13"/>
      <c r="G273" s="13">
        <v>0.180827406</v>
      </c>
    </row>
    <row r="274" spans="1:7" ht="12.75">
      <c r="A274" s="12" t="s">
        <v>285</v>
      </c>
      <c r="B274" s="13">
        <v>0.4816787</v>
      </c>
      <c r="C274" s="13"/>
      <c r="D274" s="13"/>
      <c r="E274" s="13"/>
      <c r="F274" s="13"/>
      <c r="G274" s="13">
        <v>0.4816787</v>
      </c>
    </row>
    <row r="275" spans="1:7" ht="12.75">
      <c r="A275" s="12" t="s">
        <v>286</v>
      </c>
      <c r="B275" s="13">
        <v>0.033592</v>
      </c>
      <c r="C275" s="13"/>
      <c r="D275" s="13"/>
      <c r="E275" s="13"/>
      <c r="F275" s="13"/>
      <c r="G275" s="13">
        <v>0.033592</v>
      </c>
    </row>
    <row r="276" spans="1:7" ht="12.75">
      <c r="A276" s="12" t="s">
        <v>287</v>
      </c>
      <c r="B276" s="13">
        <v>0.12988596</v>
      </c>
      <c r="C276" s="13"/>
      <c r="D276" s="13"/>
      <c r="E276" s="13"/>
      <c r="F276" s="13"/>
      <c r="G276" s="13">
        <v>0.12988596</v>
      </c>
    </row>
    <row r="277" spans="1:7" ht="12.75">
      <c r="A277" s="12" t="s">
        <v>288</v>
      </c>
      <c r="B277" s="13">
        <v>0.0643201</v>
      </c>
      <c r="C277" s="13"/>
      <c r="D277" s="13"/>
      <c r="E277" s="13"/>
      <c r="F277" s="13"/>
      <c r="G277" s="13">
        <v>0.0643201</v>
      </c>
    </row>
    <row r="278" spans="1:7" ht="12.75">
      <c r="A278" s="12" t="s">
        <v>289</v>
      </c>
      <c r="B278" s="13">
        <v>0.7522746071</v>
      </c>
      <c r="C278" s="13"/>
      <c r="D278" s="13"/>
      <c r="E278" s="13"/>
      <c r="F278" s="13"/>
      <c r="G278" s="13">
        <v>0.7522746071</v>
      </c>
    </row>
    <row r="279" spans="1:7" ht="12.75">
      <c r="A279" s="12" t="s">
        <v>290</v>
      </c>
      <c r="B279" s="13">
        <v>0.017615636</v>
      </c>
      <c r="C279" s="13"/>
      <c r="D279" s="13"/>
      <c r="E279" s="13"/>
      <c r="F279" s="13"/>
      <c r="G279" s="13">
        <v>0.017615636</v>
      </c>
    </row>
    <row r="280" spans="1:7" ht="12.75">
      <c r="A280" s="12"/>
      <c r="B280" s="13"/>
      <c r="C280" s="13"/>
      <c r="D280" s="13"/>
      <c r="E280" s="13"/>
      <c r="F280" s="13"/>
      <c r="G280" s="13"/>
    </row>
    <row r="281" spans="1:7" ht="12.75">
      <c r="A281" s="10" t="s">
        <v>291</v>
      </c>
      <c r="B281" s="11">
        <v>1.692292024</v>
      </c>
      <c r="C281" s="11"/>
      <c r="D281" s="11"/>
      <c r="E281" s="11"/>
      <c r="F281" s="11"/>
      <c r="G281" s="11">
        <v>1.692292024</v>
      </c>
    </row>
    <row r="282" spans="1:7" ht="12.75">
      <c r="A282" s="12"/>
      <c r="B282" s="13"/>
      <c r="C282" s="13"/>
      <c r="D282" s="13"/>
      <c r="E282" s="13"/>
      <c r="F282" s="13"/>
      <c r="G282" s="13"/>
    </row>
    <row r="283" spans="1:7" ht="12.75">
      <c r="A283" s="12" t="s">
        <v>292</v>
      </c>
      <c r="B283" s="13">
        <v>0.3462094</v>
      </c>
      <c r="C283" s="13"/>
      <c r="D283" s="13"/>
      <c r="E283" s="13"/>
      <c r="F283" s="13"/>
      <c r="G283" s="13">
        <v>0.3462094</v>
      </c>
    </row>
    <row r="284" spans="1:7" ht="12.75">
      <c r="A284" s="12" t="s">
        <v>293</v>
      </c>
      <c r="B284" s="13">
        <v>0.192545</v>
      </c>
      <c r="C284" s="13"/>
      <c r="D284" s="13"/>
      <c r="E284" s="13"/>
      <c r="F284" s="13"/>
      <c r="G284" s="13">
        <v>0.192545</v>
      </c>
    </row>
    <row r="285" spans="1:7" ht="12.75">
      <c r="A285" s="12" t="s">
        <v>294</v>
      </c>
      <c r="B285" s="13">
        <v>0.01242955</v>
      </c>
      <c r="C285" s="13"/>
      <c r="D285" s="13"/>
      <c r="E285" s="13"/>
      <c r="F285" s="13"/>
      <c r="G285" s="13">
        <v>0.01242955</v>
      </c>
    </row>
    <row r="286" spans="1:7" ht="12.75">
      <c r="A286" s="12" t="s">
        <v>295</v>
      </c>
      <c r="B286" s="13">
        <v>0.1370539</v>
      </c>
      <c r="C286" s="13"/>
      <c r="D286" s="13"/>
      <c r="E286" s="13"/>
      <c r="F286" s="13"/>
      <c r="G286" s="13">
        <v>0.1370539</v>
      </c>
    </row>
    <row r="287" spans="1:7" ht="12.75">
      <c r="A287" s="12" t="s">
        <v>296</v>
      </c>
      <c r="B287" s="13">
        <v>0.02971381</v>
      </c>
      <c r="C287" s="13"/>
      <c r="D287" s="13"/>
      <c r="E287" s="13"/>
      <c r="F287" s="13"/>
      <c r="G287" s="13">
        <v>0.02971381</v>
      </c>
    </row>
    <row r="288" spans="1:7" ht="12.75">
      <c r="A288" s="12" t="s">
        <v>297</v>
      </c>
      <c r="B288" s="13">
        <v>0.026151964</v>
      </c>
      <c r="C288" s="13"/>
      <c r="D288" s="13"/>
      <c r="E288" s="13"/>
      <c r="F288" s="13"/>
      <c r="G288" s="13">
        <v>0.026151964</v>
      </c>
    </row>
    <row r="289" spans="1:7" ht="12.75">
      <c r="A289" s="12" t="s">
        <v>298</v>
      </c>
      <c r="B289" s="13">
        <v>0.02434902</v>
      </c>
      <c r="C289" s="13"/>
      <c r="D289" s="13"/>
      <c r="E289" s="13"/>
      <c r="F289" s="13"/>
      <c r="G289" s="13">
        <v>0.02434902</v>
      </c>
    </row>
    <row r="290" spans="1:7" ht="12.75">
      <c r="A290" s="12" t="s">
        <v>299</v>
      </c>
      <c r="B290" s="13">
        <v>0.06090942</v>
      </c>
      <c r="C290" s="13"/>
      <c r="D290" s="13"/>
      <c r="E290" s="13"/>
      <c r="F290" s="13"/>
      <c r="G290" s="13">
        <v>0.06090942</v>
      </c>
    </row>
    <row r="291" spans="1:7" ht="12.75">
      <c r="A291" s="12" t="s">
        <v>300</v>
      </c>
      <c r="B291" s="13">
        <v>0.06426214</v>
      </c>
      <c r="C291" s="13"/>
      <c r="D291" s="13"/>
      <c r="E291" s="13"/>
      <c r="F291" s="13"/>
      <c r="G291" s="13">
        <v>0.06426214</v>
      </c>
    </row>
    <row r="292" spans="1:7" ht="12.75">
      <c r="A292" s="12" t="s">
        <v>301</v>
      </c>
      <c r="B292" s="13">
        <v>0.03703803</v>
      </c>
      <c r="C292" s="13"/>
      <c r="D292" s="13"/>
      <c r="E292" s="13"/>
      <c r="F292" s="13"/>
      <c r="G292" s="13">
        <v>0.03703803</v>
      </c>
    </row>
    <row r="293" spans="1:7" ht="12.75">
      <c r="A293" s="12" t="s">
        <v>302</v>
      </c>
      <c r="B293" s="13">
        <v>0.00637369</v>
      </c>
      <c r="C293" s="13"/>
      <c r="D293" s="13"/>
      <c r="E293" s="13"/>
      <c r="F293" s="13"/>
      <c r="G293" s="13">
        <v>0.00637369</v>
      </c>
    </row>
    <row r="294" spans="1:7" ht="12.75">
      <c r="A294" s="12" t="s">
        <v>303</v>
      </c>
      <c r="B294" s="13">
        <v>0.03073166</v>
      </c>
      <c r="C294" s="13"/>
      <c r="D294" s="13"/>
      <c r="E294" s="13"/>
      <c r="F294" s="13"/>
      <c r="G294" s="13">
        <v>0.03073166</v>
      </c>
    </row>
    <row r="295" spans="1:7" ht="12.75">
      <c r="A295" s="12" t="s">
        <v>304</v>
      </c>
      <c r="B295" s="13">
        <v>0.81860388</v>
      </c>
      <c r="C295" s="13"/>
      <c r="D295" s="13"/>
      <c r="E295" s="13"/>
      <c r="F295" s="13"/>
      <c r="G295" s="13">
        <v>0.81860388</v>
      </c>
    </row>
    <row r="296" spans="1:7" ht="12.75">
      <c r="A296" s="12" t="s">
        <v>305</v>
      </c>
      <c r="B296" s="13">
        <v>0.09846556</v>
      </c>
      <c r="C296" s="13"/>
      <c r="D296" s="13"/>
      <c r="E296" s="13"/>
      <c r="F296" s="13"/>
      <c r="G296" s="13">
        <v>0.09846556</v>
      </c>
    </row>
  </sheetData>
  <sheetProtection/>
  <mergeCells count="1">
    <mergeCell ref="A1:F1"/>
  </mergeCells>
  <printOptions/>
  <pageMargins left="0.75" right="0.17" top="1" bottom="0.52" header="0.5" footer="0.39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95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9.28125" style="0" bestFit="1" customWidth="1"/>
    <col min="2" max="2" width="12.140625" style="0" customWidth="1"/>
    <col min="3" max="3" width="13.28125" style="0" customWidth="1"/>
    <col min="4" max="5" width="11.00390625" style="0" customWidth="1"/>
    <col min="6" max="6" width="11.421875" style="0" customWidth="1"/>
    <col min="7" max="7" width="12.57421875" style="0" customWidth="1"/>
  </cols>
  <sheetData>
    <row r="1" spans="1:7" ht="12.75">
      <c r="A1" s="66" t="s">
        <v>315</v>
      </c>
      <c r="B1" s="66"/>
      <c r="C1" s="66"/>
      <c r="D1" s="66"/>
      <c r="E1" s="66"/>
      <c r="F1" s="66"/>
      <c r="G1" s="66"/>
    </row>
    <row r="2" spans="1:7" ht="12.75">
      <c r="A2" s="8"/>
      <c r="B2" s="8"/>
      <c r="C2" s="8"/>
      <c r="D2" s="8"/>
      <c r="E2" s="8"/>
      <c r="F2" s="8"/>
      <c r="G2" s="8"/>
    </row>
    <row r="3" ht="12.75">
      <c r="G3" s="1" t="s">
        <v>316</v>
      </c>
    </row>
    <row r="4" ht="13.5" thickBot="1"/>
    <row r="5" spans="1:7" ht="26.25" thickBot="1">
      <c r="A5" s="9" t="s">
        <v>39</v>
      </c>
      <c r="B5" s="2" t="s">
        <v>317</v>
      </c>
      <c r="C5" s="2" t="s">
        <v>25</v>
      </c>
      <c r="D5" s="2" t="s">
        <v>26</v>
      </c>
      <c r="E5" s="2" t="s">
        <v>318</v>
      </c>
      <c r="F5" s="2" t="s">
        <v>319</v>
      </c>
      <c r="G5" s="3" t="s">
        <v>320</v>
      </c>
    </row>
    <row r="6" spans="1:7" ht="12.75">
      <c r="A6" s="14"/>
      <c r="B6" s="14"/>
      <c r="C6" s="14"/>
      <c r="D6" s="14"/>
      <c r="E6" s="14"/>
      <c r="F6" s="14"/>
      <c r="G6" s="14"/>
    </row>
    <row r="7" spans="1:7" ht="12.75">
      <c r="A7" s="4" t="s">
        <v>45</v>
      </c>
      <c r="B7" s="15">
        <v>357612.617821481</v>
      </c>
      <c r="C7" s="15">
        <v>428.78014</v>
      </c>
      <c r="D7" s="15">
        <v>357183.837681481</v>
      </c>
      <c r="E7" s="15">
        <v>244902.26553748</v>
      </c>
      <c r="F7" s="15">
        <v>17109.606904</v>
      </c>
      <c r="G7" s="15">
        <v>95171.9652399999</v>
      </c>
    </row>
    <row r="8" spans="1:7" ht="12.75">
      <c r="A8" s="4"/>
      <c r="B8" s="15"/>
      <c r="C8" s="15"/>
      <c r="D8" s="15"/>
      <c r="E8" s="15"/>
      <c r="F8" s="15"/>
      <c r="G8" s="15"/>
    </row>
    <row r="9" spans="1:7" ht="12.75">
      <c r="A9" s="4" t="s">
        <v>46</v>
      </c>
      <c r="B9" s="15">
        <v>64568.99554348</v>
      </c>
      <c r="C9" s="15">
        <v>384.73014</v>
      </c>
      <c r="D9" s="15">
        <v>64184.26540348</v>
      </c>
      <c r="E9" s="15">
        <v>1978.15000348</v>
      </c>
      <c r="F9" s="15">
        <v>10783.8374</v>
      </c>
      <c r="G9" s="15">
        <v>51422.278</v>
      </c>
    </row>
    <row r="10" spans="2:7" ht="12.75">
      <c r="B10" s="15"/>
      <c r="C10" s="15"/>
      <c r="D10" s="15"/>
      <c r="E10" s="15"/>
      <c r="F10" s="15"/>
      <c r="G10" s="15"/>
    </row>
    <row r="11" spans="1:9" ht="12.75">
      <c r="A11" t="s">
        <v>321</v>
      </c>
      <c r="B11" s="7">
        <v>6.889</v>
      </c>
      <c r="C11" s="7"/>
      <c r="D11" s="7">
        <v>6.889</v>
      </c>
      <c r="E11" s="7"/>
      <c r="F11" s="7">
        <v>6.889</v>
      </c>
      <c r="G11" s="7"/>
      <c r="H11" s="16"/>
      <c r="I11" s="16"/>
    </row>
    <row r="12" spans="1:9" ht="12.75">
      <c r="A12" t="s">
        <v>322</v>
      </c>
      <c r="B12" s="7">
        <v>8819.103</v>
      </c>
      <c r="C12" s="7"/>
      <c r="D12" s="7">
        <v>8819.103</v>
      </c>
      <c r="E12" s="7"/>
      <c r="F12" s="7">
        <v>8819.103</v>
      </c>
      <c r="G12" s="7"/>
      <c r="H12" s="16"/>
      <c r="I12" s="16"/>
    </row>
    <row r="13" spans="1:9" ht="12.75">
      <c r="A13" t="s">
        <v>323</v>
      </c>
      <c r="B13" s="7">
        <v>8800.325</v>
      </c>
      <c r="C13" s="7"/>
      <c r="D13" s="7">
        <v>8800.325</v>
      </c>
      <c r="E13" s="7"/>
      <c r="F13" s="7">
        <v>8800.325</v>
      </c>
      <c r="G13" s="7"/>
      <c r="H13" s="16"/>
      <c r="I13" s="16"/>
    </row>
    <row r="14" spans="1:9" ht="12.75">
      <c r="A14" t="s">
        <v>324</v>
      </c>
      <c r="B14" s="7">
        <v>410.197</v>
      </c>
      <c r="C14" s="7"/>
      <c r="D14" s="7">
        <v>410.197</v>
      </c>
      <c r="E14" s="7">
        <v>327.62</v>
      </c>
      <c r="F14" s="7">
        <v>78.086</v>
      </c>
      <c r="G14" s="7">
        <v>4.491</v>
      </c>
      <c r="H14" s="16"/>
      <c r="I14" s="16"/>
    </row>
    <row r="15" spans="1:9" ht="12.75">
      <c r="A15" t="s">
        <v>325</v>
      </c>
      <c r="B15" s="7">
        <v>101.42102</v>
      </c>
      <c r="C15" s="7"/>
      <c r="D15" s="7">
        <v>101.42102</v>
      </c>
      <c r="E15" s="7">
        <v>43.23702</v>
      </c>
      <c r="F15" s="7">
        <v>34.679</v>
      </c>
      <c r="G15" s="7">
        <v>23.505</v>
      </c>
      <c r="H15" s="16"/>
      <c r="I15" s="16"/>
    </row>
    <row r="16" spans="1:9" ht="12.75">
      <c r="A16" t="s">
        <v>326</v>
      </c>
      <c r="B16" s="7">
        <v>394.062</v>
      </c>
      <c r="C16" s="7"/>
      <c r="D16" s="7">
        <v>394.062</v>
      </c>
      <c r="E16" s="7"/>
      <c r="F16" s="7"/>
      <c r="G16" s="7">
        <v>394.062</v>
      </c>
      <c r="H16" s="16"/>
      <c r="I16" s="16"/>
    </row>
    <row r="17" spans="1:9" ht="12.75">
      <c r="A17" t="s">
        <v>327</v>
      </c>
      <c r="B17" s="7">
        <v>76.9264</v>
      </c>
      <c r="C17" s="7"/>
      <c r="D17" s="7">
        <v>76.9264</v>
      </c>
      <c r="E17" s="7">
        <v>34.145</v>
      </c>
      <c r="F17" s="7">
        <v>31.9404</v>
      </c>
      <c r="G17" s="7">
        <v>10.841</v>
      </c>
      <c r="H17" s="16"/>
      <c r="I17" s="16"/>
    </row>
    <row r="18" spans="1:9" ht="12.75">
      <c r="A18" t="s">
        <v>328</v>
      </c>
      <c r="B18" s="7">
        <v>15.674</v>
      </c>
      <c r="C18" s="7"/>
      <c r="D18" s="7">
        <v>15.674</v>
      </c>
      <c r="E18" s="7"/>
      <c r="F18" s="7">
        <v>8.701</v>
      </c>
      <c r="G18" s="7">
        <v>6.973</v>
      </c>
      <c r="H18" s="16"/>
      <c r="I18" s="16"/>
    </row>
    <row r="19" spans="1:9" ht="12.75">
      <c r="A19" t="s">
        <v>329</v>
      </c>
      <c r="B19" s="7">
        <v>68.068</v>
      </c>
      <c r="C19" s="7"/>
      <c r="D19" s="7">
        <v>68.068</v>
      </c>
      <c r="E19" s="7"/>
      <c r="F19" s="7">
        <v>14.234</v>
      </c>
      <c r="G19" s="7">
        <v>53.834</v>
      </c>
      <c r="H19" s="16"/>
      <c r="I19" s="16"/>
    </row>
    <row r="20" spans="1:9" ht="12.75">
      <c r="A20" t="s">
        <v>330</v>
      </c>
      <c r="B20" s="7">
        <v>45.745</v>
      </c>
      <c r="C20" s="7"/>
      <c r="D20" s="7">
        <v>45.745</v>
      </c>
      <c r="E20" s="7"/>
      <c r="F20" s="7"/>
      <c r="G20" s="7">
        <v>45.745</v>
      </c>
      <c r="H20" s="16"/>
      <c r="I20" s="16"/>
    </row>
    <row r="21" spans="1:9" ht="12.75">
      <c r="A21" t="s">
        <v>331</v>
      </c>
      <c r="B21" s="7">
        <v>113.907</v>
      </c>
      <c r="C21" s="7"/>
      <c r="D21" s="7">
        <v>113.907</v>
      </c>
      <c r="E21" s="7"/>
      <c r="F21" s="7">
        <v>17.529</v>
      </c>
      <c r="G21" s="7">
        <v>96.378</v>
      </c>
      <c r="H21" s="16"/>
      <c r="I21" s="16"/>
    </row>
    <row r="22" spans="1:9" ht="12.75">
      <c r="A22" t="s">
        <v>332</v>
      </c>
      <c r="B22" s="7">
        <v>224.248</v>
      </c>
      <c r="C22" s="7">
        <v>3.554</v>
      </c>
      <c r="D22" s="7">
        <v>220.694</v>
      </c>
      <c r="E22" s="7"/>
      <c r="F22" s="7">
        <v>203.079</v>
      </c>
      <c r="G22" s="7">
        <v>17.615</v>
      </c>
      <c r="H22" s="16"/>
      <c r="I22" s="16"/>
    </row>
    <row r="23" spans="1:9" ht="12.75">
      <c r="A23" t="s">
        <v>333</v>
      </c>
      <c r="B23" s="7">
        <v>31.172</v>
      </c>
      <c r="C23" s="7"/>
      <c r="D23" s="7">
        <v>31.172</v>
      </c>
      <c r="E23" s="7"/>
      <c r="F23" s="7">
        <v>31.172</v>
      </c>
      <c r="G23" s="7"/>
      <c r="H23" s="16"/>
      <c r="I23" s="16"/>
    </row>
    <row r="24" spans="1:9" ht="12.75">
      <c r="A24" t="s">
        <v>334</v>
      </c>
      <c r="B24" s="7">
        <v>330.85</v>
      </c>
      <c r="C24" s="7"/>
      <c r="D24" s="7">
        <v>330.85</v>
      </c>
      <c r="E24" s="7"/>
      <c r="F24" s="7">
        <v>330.85</v>
      </c>
      <c r="G24" s="7"/>
      <c r="H24" s="16"/>
      <c r="I24" s="16"/>
    </row>
    <row r="25" spans="1:9" ht="12.75">
      <c r="A25" t="s">
        <v>335</v>
      </c>
      <c r="B25" s="7">
        <v>1028.161</v>
      </c>
      <c r="C25" s="7">
        <v>33.897</v>
      </c>
      <c r="D25" s="7">
        <v>994.264</v>
      </c>
      <c r="E25" s="7">
        <v>402.894</v>
      </c>
      <c r="F25" s="7">
        <v>591.37</v>
      </c>
      <c r="G25" s="7"/>
      <c r="H25" s="16"/>
      <c r="I25" s="16"/>
    </row>
    <row r="26" spans="1:9" ht="12.75">
      <c r="A26" t="s">
        <v>336</v>
      </c>
      <c r="B26" s="7">
        <v>327.842</v>
      </c>
      <c r="C26" s="7"/>
      <c r="D26" s="7">
        <v>327.842</v>
      </c>
      <c r="E26" s="7">
        <v>291.649</v>
      </c>
      <c r="F26" s="7">
        <v>36.193</v>
      </c>
      <c r="G26" s="7"/>
      <c r="H26" s="16"/>
      <c r="I26" s="16"/>
    </row>
    <row r="27" spans="1:9" ht="12.75">
      <c r="A27" t="s">
        <v>337</v>
      </c>
      <c r="B27" s="7">
        <v>27.242</v>
      </c>
      <c r="C27" s="7"/>
      <c r="D27" s="7">
        <v>27.242</v>
      </c>
      <c r="E27" s="7"/>
      <c r="F27" s="7">
        <v>27.242</v>
      </c>
      <c r="G27" s="7"/>
      <c r="H27" s="16"/>
      <c r="I27" s="16"/>
    </row>
    <row r="28" spans="1:9" ht="12.75">
      <c r="A28" t="s">
        <v>338</v>
      </c>
      <c r="B28" s="7">
        <v>304.456</v>
      </c>
      <c r="C28" s="7"/>
      <c r="D28" s="7">
        <v>304.456</v>
      </c>
      <c r="E28" s="7">
        <v>130.849</v>
      </c>
      <c r="F28" s="7">
        <v>173.607</v>
      </c>
      <c r="G28" s="7"/>
      <c r="H28" s="16"/>
      <c r="I28" s="16"/>
    </row>
    <row r="29" spans="1:9" ht="12.75">
      <c r="A29" t="s">
        <v>339</v>
      </c>
      <c r="B29" s="7">
        <v>54</v>
      </c>
      <c r="C29" s="7"/>
      <c r="D29" s="7">
        <v>54</v>
      </c>
      <c r="E29" s="7"/>
      <c r="F29" s="7">
        <v>45.3</v>
      </c>
      <c r="G29" s="7">
        <v>8.7</v>
      </c>
      <c r="H29" s="16"/>
      <c r="I29" s="16"/>
    </row>
    <row r="30" spans="1:9" ht="12.75">
      <c r="A30" t="s">
        <v>340</v>
      </c>
      <c r="B30" s="7">
        <v>679.973</v>
      </c>
      <c r="C30" s="7"/>
      <c r="D30" s="7">
        <v>679.973</v>
      </c>
      <c r="E30" s="7">
        <v>523.985</v>
      </c>
      <c r="F30" s="7">
        <v>155.988</v>
      </c>
      <c r="G30" s="7"/>
      <c r="H30" s="16"/>
      <c r="I30" s="16"/>
    </row>
    <row r="31" spans="1:9" ht="12.75">
      <c r="A31" t="s">
        <v>341</v>
      </c>
      <c r="B31" s="7">
        <v>79.317</v>
      </c>
      <c r="C31" s="7"/>
      <c r="D31" s="7">
        <v>79.317</v>
      </c>
      <c r="E31" s="7">
        <v>63.334</v>
      </c>
      <c r="F31" s="7">
        <v>15.983</v>
      </c>
      <c r="G31" s="7"/>
      <c r="H31" s="16"/>
      <c r="I31" s="16"/>
    </row>
    <row r="32" spans="1:9" ht="12.75">
      <c r="A32" t="s">
        <v>342</v>
      </c>
      <c r="B32" s="7">
        <v>37.225</v>
      </c>
      <c r="C32" s="7"/>
      <c r="D32" s="7">
        <v>37.225</v>
      </c>
      <c r="E32" s="7">
        <v>0.27</v>
      </c>
      <c r="F32" s="7">
        <v>36.955</v>
      </c>
      <c r="G32" s="7"/>
      <c r="H32" s="16"/>
      <c r="I32" s="16"/>
    </row>
    <row r="33" spans="1:9" ht="12.75">
      <c r="A33" t="s">
        <v>343</v>
      </c>
      <c r="B33" s="7">
        <v>51295.26312348</v>
      </c>
      <c r="C33" s="7">
        <v>347.27914</v>
      </c>
      <c r="D33" s="7">
        <v>50947.98398348</v>
      </c>
      <c r="E33" s="7">
        <v>136.75498348</v>
      </c>
      <c r="F33" s="7">
        <v>5.35</v>
      </c>
      <c r="G33" s="7">
        <v>50805.879</v>
      </c>
      <c r="H33" s="16"/>
      <c r="I33" s="16"/>
    </row>
    <row r="34" spans="1:9" ht="12.75">
      <c r="A34" t="s">
        <v>344</v>
      </c>
      <c r="B34" s="7">
        <v>110.137</v>
      </c>
      <c r="C34" s="7"/>
      <c r="D34" s="7">
        <v>110.137</v>
      </c>
      <c r="E34" s="7">
        <v>1.7</v>
      </c>
      <c r="F34" s="7">
        <v>108.437</v>
      </c>
      <c r="G34" s="7"/>
      <c r="H34" s="16"/>
      <c r="I34" s="16"/>
    </row>
    <row r="35" spans="1:9" ht="12.75">
      <c r="A35" t="s">
        <v>345</v>
      </c>
      <c r="B35" s="7">
        <v>32.862</v>
      </c>
      <c r="C35" s="7"/>
      <c r="D35" s="7">
        <v>32.862</v>
      </c>
      <c r="E35" s="7">
        <v>21.712</v>
      </c>
      <c r="F35" s="7">
        <v>11.15</v>
      </c>
      <c r="G35" s="7"/>
      <c r="H35" s="16"/>
      <c r="I35" s="16"/>
    </row>
    <row r="36" spans="2:7" ht="12.75">
      <c r="B36" s="15"/>
      <c r="C36" s="15"/>
      <c r="D36" s="15"/>
      <c r="E36" s="15"/>
      <c r="F36" s="15"/>
      <c r="G36" s="15"/>
    </row>
    <row r="37" spans="1:7" ht="12.75">
      <c r="A37" s="4" t="s">
        <v>73</v>
      </c>
      <c r="B37" s="15">
        <v>249.9378</v>
      </c>
      <c r="C37" s="15"/>
      <c r="D37" s="15">
        <v>249.9378</v>
      </c>
      <c r="E37" s="15">
        <v>14.2878</v>
      </c>
      <c r="F37" s="15">
        <v>100.276</v>
      </c>
      <c r="G37" s="15">
        <v>135.374</v>
      </c>
    </row>
    <row r="38" spans="2:7" ht="12.75">
      <c r="B38" s="15"/>
      <c r="C38" s="15"/>
      <c r="D38" s="15"/>
      <c r="E38" s="15"/>
      <c r="F38" s="15"/>
      <c r="G38" s="15"/>
    </row>
    <row r="39" spans="1:7" ht="12.75">
      <c r="A39" t="s">
        <v>346</v>
      </c>
      <c r="B39" s="7">
        <v>9.569</v>
      </c>
      <c r="C39" s="7"/>
      <c r="D39" s="7">
        <v>9.569</v>
      </c>
      <c r="E39" s="7">
        <v>2.79</v>
      </c>
      <c r="F39" s="7">
        <v>6.779</v>
      </c>
      <c r="G39" s="7"/>
    </row>
    <row r="40" spans="1:7" ht="12.75">
      <c r="A40" t="s">
        <v>347</v>
      </c>
      <c r="B40" s="7">
        <v>29.31</v>
      </c>
      <c r="C40" s="7"/>
      <c r="D40" s="7">
        <v>29.31</v>
      </c>
      <c r="E40" s="7"/>
      <c r="F40" s="7">
        <v>16.86</v>
      </c>
      <c r="G40" s="7">
        <v>12.45</v>
      </c>
    </row>
    <row r="41" spans="1:7" ht="12.75">
      <c r="A41" t="s">
        <v>348</v>
      </c>
      <c r="B41" s="7">
        <v>64.818</v>
      </c>
      <c r="C41" s="7"/>
      <c r="D41" s="7">
        <v>64.818</v>
      </c>
      <c r="E41" s="7">
        <v>0.008</v>
      </c>
      <c r="F41" s="7">
        <v>64.81</v>
      </c>
      <c r="G41" s="7"/>
    </row>
    <row r="42" spans="1:7" ht="12.75">
      <c r="A42" t="s">
        <v>349</v>
      </c>
      <c r="B42" s="7">
        <v>127.745</v>
      </c>
      <c r="C42" s="7"/>
      <c r="D42" s="7">
        <v>127.745</v>
      </c>
      <c r="E42" s="7">
        <v>10.145</v>
      </c>
      <c r="F42" s="7"/>
      <c r="G42" s="7">
        <v>117.6</v>
      </c>
    </row>
    <row r="43" spans="1:7" ht="12.75">
      <c r="A43" t="s">
        <v>350</v>
      </c>
      <c r="B43" s="7">
        <v>18.4958</v>
      </c>
      <c r="C43" s="7"/>
      <c r="D43" s="7">
        <v>18.4958</v>
      </c>
      <c r="E43" s="7">
        <v>1.3448</v>
      </c>
      <c r="F43" s="7">
        <v>11.827</v>
      </c>
      <c r="G43" s="7">
        <v>5.324</v>
      </c>
    </row>
    <row r="44" spans="2:7" ht="12.75">
      <c r="B44" s="7"/>
      <c r="C44" s="7"/>
      <c r="D44" s="7"/>
      <c r="E44" s="7"/>
      <c r="F44" s="7"/>
      <c r="G44" s="7"/>
    </row>
    <row r="45" spans="1:7" ht="12.75">
      <c r="A45" s="4" t="s">
        <v>79</v>
      </c>
      <c r="B45" s="15">
        <v>249431.175455</v>
      </c>
      <c r="C45" s="15">
        <v>0.2</v>
      </c>
      <c r="D45" s="15">
        <v>249430.975455</v>
      </c>
      <c r="E45" s="15">
        <v>234139.803135</v>
      </c>
      <c r="F45" s="15">
        <v>535.28832</v>
      </c>
      <c r="G45" s="15">
        <v>14755.884</v>
      </c>
    </row>
    <row r="46" spans="2:7" ht="12.75">
      <c r="B46" s="15"/>
      <c r="C46" s="15"/>
      <c r="D46" s="15"/>
      <c r="E46" s="15"/>
      <c r="F46" s="15"/>
      <c r="G46" s="15"/>
    </row>
    <row r="47" spans="1:8" ht="12.75">
      <c r="A47" t="s">
        <v>351</v>
      </c>
      <c r="B47" s="7">
        <v>11.4696</v>
      </c>
      <c r="C47" s="7"/>
      <c r="D47" s="7">
        <v>11.4696</v>
      </c>
      <c r="E47" s="7">
        <v>8.3236</v>
      </c>
      <c r="F47" s="7">
        <v>3.146</v>
      </c>
      <c r="G47" s="7"/>
      <c r="H47" s="16"/>
    </row>
    <row r="48" spans="1:8" ht="12.75">
      <c r="A48" t="s">
        <v>352</v>
      </c>
      <c r="B48" s="7">
        <v>81.789</v>
      </c>
      <c r="C48" s="7"/>
      <c r="D48" s="7">
        <v>81.789</v>
      </c>
      <c r="E48" s="7">
        <v>23.376</v>
      </c>
      <c r="F48" s="7">
        <v>58.413</v>
      </c>
      <c r="G48" s="7"/>
      <c r="H48" s="16"/>
    </row>
    <row r="49" spans="1:8" ht="12.75">
      <c r="A49" t="s">
        <v>353</v>
      </c>
      <c r="B49" s="7">
        <v>21.412</v>
      </c>
      <c r="C49" s="7"/>
      <c r="D49" s="7">
        <v>21.412</v>
      </c>
      <c r="E49" s="7"/>
      <c r="F49" s="7">
        <v>3.419</v>
      </c>
      <c r="G49" s="7">
        <v>17.993</v>
      </c>
      <c r="H49" s="16"/>
    </row>
    <row r="50" spans="1:8" ht="12.75">
      <c r="A50" t="s">
        <v>354</v>
      </c>
      <c r="B50" s="7">
        <v>19.742</v>
      </c>
      <c r="C50" s="7"/>
      <c r="D50" s="7">
        <v>19.742</v>
      </c>
      <c r="E50" s="7"/>
      <c r="F50" s="7">
        <v>19.742</v>
      </c>
      <c r="G50" s="7"/>
      <c r="H50" s="16"/>
    </row>
    <row r="51" spans="1:8" ht="12.75">
      <c r="A51" t="s">
        <v>355</v>
      </c>
      <c r="B51" s="7">
        <v>60770.117</v>
      </c>
      <c r="C51" s="7"/>
      <c r="D51" s="7">
        <v>60770.117</v>
      </c>
      <c r="E51" s="7">
        <v>60757.228</v>
      </c>
      <c r="F51" s="7">
        <v>7.955</v>
      </c>
      <c r="G51" s="7">
        <v>4.934</v>
      </c>
      <c r="H51" s="16"/>
    </row>
    <row r="52" spans="1:8" ht="12.75">
      <c r="A52" t="s">
        <v>356</v>
      </c>
      <c r="B52" s="7">
        <v>16.081655</v>
      </c>
      <c r="C52" s="7"/>
      <c r="D52" s="7">
        <v>16.081655</v>
      </c>
      <c r="E52" s="7">
        <v>0.015335</v>
      </c>
      <c r="F52" s="7">
        <v>16.06632</v>
      </c>
      <c r="G52" s="7"/>
      <c r="H52" s="16"/>
    </row>
    <row r="53" spans="1:8" ht="12.75">
      <c r="A53" t="s">
        <v>357</v>
      </c>
      <c r="B53" s="7">
        <v>0.015335</v>
      </c>
      <c r="C53" s="7"/>
      <c r="D53" s="7">
        <v>0.015335</v>
      </c>
      <c r="E53" s="7">
        <v>0.015335</v>
      </c>
      <c r="F53" s="7"/>
      <c r="G53" s="7"/>
      <c r="H53" s="16"/>
    </row>
    <row r="54" spans="1:8" ht="12.75">
      <c r="A54" t="s">
        <v>358</v>
      </c>
      <c r="B54" s="7">
        <v>81.663</v>
      </c>
      <c r="C54" s="7"/>
      <c r="D54" s="7">
        <v>81.663</v>
      </c>
      <c r="E54" s="7">
        <v>81.663</v>
      </c>
      <c r="F54" s="7"/>
      <c r="G54" s="7"/>
      <c r="H54" s="16"/>
    </row>
    <row r="55" spans="1:8" ht="12.75">
      <c r="A55" t="s">
        <v>359</v>
      </c>
      <c r="B55" s="7">
        <v>6757.321</v>
      </c>
      <c r="C55" s="7"/>
      <c r="D55" s="7">
        <v>6757.321</v>
      </c>
      <c r="E55" s="7">
        <v>151.727</v>
      </c>
      <c r="F55" s="7">
        <v>96.12</v>
      </c>
      <c r="G55" s="7">
        <v>6509.474</v>
      </c>
      <c r="H55" s="16"/>
    </row>
    <row r="56" spans="1:8" ht="12.75">
      <c r="A56" t="s">
        <v>360</v>
      </c>
      <c r="B56" s="7"/>
      <c r="C56" s="7"/>
      <c r="D56" s="7"/>
      <c r="E56" s="7"/>
      <c r="F56" s="7"/>
      <c r="G56" s="7"/>
      <c r="H56" s="16"/>
    </row>
    <row r="57" spans="1:8" ht="12.75">
      <c r="A57" t="s">
        <v>361</v>
      </c>
      <c r="B57" s="7"/>
      <c r="C57" s="7"/>
      <c r="D57" s="7"/>
      <c r="E57" s="7"/>
      <c r="F57" s="7"/>
      <c r="G57" s="7"/>
      <c r="H57" s="16"/>
    </row>
    <row r="58" spans="1:8" ht="12.75">
      <c r="A58" t="s">
        <v>362</v>
      </c>
      <c r="B58" s="7">
        <v>25791.392</v>
      </c>
      <c r="C58" s="7"/>
      <c r="D58" s="7">
        <v>25791.392</v>
      </c>
      <c r="E58" s="7">
        <v>25786.565</v>
      </c>
      <c r="F58" s="7"/>
      <c r="G58" s="7">
        <v>4.827</v>
      </c>
      <c r="H58" s="16"/>
    </row>
    <row r="59" spans="1:8" ht="12.75">
      <c r="A59" t="s">
        <v>363</v>
      </c>
      <c r="B59" s="7">
        <v>1.79</v>
      </c>
      <c r="C59" s="7"/>
      <c r="D59" s="7">
        <v>1.79</v>
      </c>
      <c r="E59" s="7"/>
      <c r="F59" s="7"/>
      <c r="G59" s="7">
        <v>1.79</v>
      </c>
      <c r="H59" s="16"/>
    </row>
    <row r="60" spans="1:8" ht="12.75">
      <c r="A60" t="s">
        <v>364</v>
      </c>
      <c r="B60" s="7">
        <v>16.484</v>
      </c>
      <c r="C60" s="7"/>
      <c r="D60" s="7">
        <v>16.484</v>
      </c>
      <c r="E60" s="7">
        <v>2.97</v>
      </c>
      <c r="F60" s="7">
        <v>13.514</v>
      </c>
      <c r="G60" s="7"/>
      <c r="H60" s="16"/>
    </row>
    <row r="61" spans="1:8" ht="12.75">
      <c r="A61" t="s">
        <v>365</v>
      </c>
      <c r="B61" s="7">
        <v>48468.3</v>
      </c>
      <c r="C61" s="7"/>
      <c r="D61" s="7">
        <v>48468.3</v>
      </c>
      <c r="E61" s="7">
        <v>48457.53</v>
      </c>
      <c r="F61" s="7">
        <v>1.841</v>
      </c>
      <c r="G61" s="7">
        <v>8.929</v>
      </c>
      <c r="H61" s="16"/>
    </row>
    <row r="62" spans="1:8" ht="12.75">
      <c r="A62" t="s">
        <v>366</v>
      </c>
      <c r="B62" s="7">
        <v>55869.551</v>
      </c>
      <c r="C62" s="7"/>
      <c r="D62" s="7">
        <v>55869.551</v>
      </c>
      <c r="E62" s="7">
        <v>55781.089</v>
      </c>
      <c r="F62" s="7">
        <v>66.552</v>
      </c>
      <c r="G62" s="7">
        <v>21.91</v>
      </c>
      <c r="H62" s="16"/>
    </row>
    <row r="63" spans="1:8" ht="12.75">
      <c r="A63" t="s">
        <v>367</v>
      </c>
      <c r="B63" s="7">
        <v>0.548</v>
      </c>
      <c r="C63" s="7"/>
      <c r="D63" s="7">
        <v>0.548</v>
      </c>
      <c r="E63" s="7"/>
      <c r="F63" s="7">
        <v>0.548</v>
      </c>
      <c r="G63" s="7"/>
      <c r="H63" s="16"/>
    </row>
    <row r="64" spans="1:8" ht="12.75">
      <c r="A64" t="s">
        <v>368</v>
      </c>
      <c r="B64" s="7">
        <v>8235.678</v>
      </c>
      <c r="C64" s="7">
        <v>0.2</v>
      </c>
      <c r="D64" s="7">
        <v>8235.478</v>
      </c>
      <c r="E64" s="7">
        <v>1295.437</v>
      </c>
      <c r="F64" s="7">
        <v>155.239</v>
      </c>
      <c r="G64" s="7">
        <v>6784.802</v>
      </c>
      <c r="H64" s="16"/>
    </row>
    <row r="65" spans="1:8" ht="12.75">
      <c r="A65" t="s">
        <v>369</v>
      </c>
      <c r="B65" s="7">
        <v>1.1318</v>
      </c>
      <c r="C65" s="7"/>
      <c r="D65" s="7">
        <v>1.1318</v>
      </c>
      <c r="E65" s="7">
        <v>1.1318</v>
      </c>
      <c r="F65" s="7"/>
      <c r="G65" s="7"/>
      <c r="H65" s="16"/>
    </row>
    <row r="66" spans="1:8" ht="12.75">
      <c r="A66" t="s">
        <v>370</v>
      </c>
      <c r="B66" s="7">
        <v>1284.077</v>
      </c>
      <c r="C66" s="7"/>
      <c r="D66" s="7">
        <v>1284.077</v>
      </c>
      <c r="E66" s="7"/>
      <c r="F66" s="7"/>
      <c r="G66" s="7">
        <v>1284.077</v>
      </c>
      <c r="H66" s="16"/>
    </row>
    <row r="67" spans="1:8" ht="12.75">
      <c r="A67" t="s">
        <v>371</v>
      </c>
      <c r="B67" s="7">
        <v>2547.1498</v>
      </c>
      <c r="C67" s="7"/>
      <c r="D67" s="7">
        <v>2547.1498</v>
      </c>
      <c r="E67" s="7">
        <v>2542.2728</v>
      </c>
      <c r="F67" s="7">
        <v>4.877</v>
      </c>
      <c r="G67" s="7"/>
      <c r="H67" s="16"/>
    </row>
    <row r="68" spans="1:8" ht="12.75">
      <c r="A68" t="s">
        <v>372</v>
      </c>
      <c r="B68" s="7">
        <v>19018.037</v>
      </c>
      <c r="C68" s="7"/>
      <c r="D68" s="7">
        <v>19018.037</v>
      </c>
      <c r="E68" s="7">
        <v>18880.386</v>
      </c>
      <c r="F68" s="7">
        <v>70.31</v>
      </c>
      <c r="G68" s="7">
        <v>67.341</v>
      </c>
      <c r="H68" s="16"/>
    </row>
    <row r="69" spans="1:8" ht="12.75">
      <c r="A69" t="s">
        <v>373</v>
      </c>
      <c r="B69" s="7">
        <v>12.967</v>
      </c>
      <c r="C69" s="7"/>
      <c r="D69" s="7">
        <v>12.967</v>
      </c>
      <c r="E69" s="7"/>
      <c r="F69" s="7">
        <v>12.967</v>
      </c>
      <c r="G69" s="7"/>
      <c r="H69" s="16"/>
    </row>
    <row r="70" spans="1:8" ht="12.75">
      <c r="A70" t="s">
        <v>374</v>
      </c>
      <c r="B70" s="7">
        <v>20424.4746</v>
      </c>
      <c r="C70" s="7"/>
      <c r="D70" s="7">
        <v>20424.4746</v>
      </c>
      <c r="E70" s="7">
        <v>20370.0886</v>
      </c>
      <c r="F70" s="7">
        <v>4.579</v>
      </c>
      <c r="G70" s="7">
        <v>49.807</v>
      </c>
      <c r="H70" s="16"/>
    </row>
    <row r="71" spans="2:7" ht="12.75">
      <c r="B71" s="15"/>
      <c r="C71" s="15"/>
      <c r="D71" s="15"/>
      <c r="E71" s="15"/>
      <c r="F71" s="15"/>
      <c r="G71" s="15"/>
    </row>
    <row r="72" spans="1:7" ht="12.75">
      <c r="A72" s="4" t="s">
        <v>104</v>
      </c>
      <c r="B72" s="15">
        <v>2823.073</v>
      </c>
      <c r="C72" s="15">
        <v>3.55</v>
      </c>
      <c r="D72" s="15">
        <v>2819.523</v>
      </c>
      <c r="E72" s="15">
        <v>930.148</v>
      </c>
      <c r="F72" s="15">
        <v>1807.807</v>
      </c>
      <c r="G72" s="15">
        <v>81.568</v>
      </c>
    </row>
    <row r="73" spans="2:7" ht="12.75">
      <c r="B73" s="15"/>
      <c r="C73" s="15"/>
      <c r="D73" s="15"/>
      <c r="E73" s="15"/>
      <c r="F73" s="15"/>
      <c r="G73" s="15"/>
    </row>
    <row r="74" spans="1:7" ht="12.75">
      <c r="A74" t="s">
        <v>375</v>
      </c>
      <c r="B74" s="7">
        <v>496.485</v>
      </c>
      <c r="C74" s="7"/>
      <c r="D74" s="7">
        <v>496.485</v>
      </c>
      <c r="E74" s="7"/>
      <c r="F74" s="7">
        <v>496.485</v>
      </c>
      <c r="G74" s="7"/>
    </row>
    <row r="75" spans="1:7" ht="12.75">
      <c r="A75" t="s">
        <v>376</v>
      </c>
      <c r="B75" s="7">
        <v>78.722</v>
      </c>
      <c r="C75" s="7"/>
      <c r="D75" s="7">
        <v>78.722</v>
      </c>
      <c r="E75" s="7"/>
      <c r="F75" s="7">
        <v>60.25</v>
      </c>
      <c r="G75" s="7">
        <v>18.472</v>
      </c>
    </row>
    <row r="76" spans="1:7" ht="12.75">
      <c r="A76" t="s">
        <v>377</v>
      </c>
      <c r="B76" s="7">
        <v>26.938</v>
      </c>
      <c r="C76" s="7"/>
      <c r="D76" s="7">
        <v>26.938</v>
      </c>
      <c r="E76" s="7">
        <v>3.918</v>
      </c>
      <c r="F76" s="7"/>
      <c r="G76" s="7">
        <v>23.02</v>
      </c>
    </row>
    <row r="77" spans="1:7" ht="12.75">
      <c r="A77" t="s">
        <v>378</v>
      </c>
      <c r="B77" s="7">
        <v>494.908</v>
      </c>
      <c r="C77" s="7">
        <v>3.55</v>
      </c>
      <c r="D77" s="7">
        <v>491.358</v>
      </c>
      <c r="E77" s="7">
        <v>485</v>
      </c>
      <c r="F77" s="7">
        <v>6.358</v>
      </c>
      <c r="G77" s="7"/>
    </row>
    <row r="78" spans="1:7" ht="12.75">
      <c r="A78" t="s">
        <v>379</v>
      </c>
      <c r="B78" s="7">
        <v>9.866</v>
      </c>
      <c r="C78" s="7"/>
      <c r="D78" s="7">
        <v>9.866</v>
      </c>
      <c r="E78" s="7"/>
      <c r="F78" s="7">
        <v>9.866</v>
      </c>
      <c r="G78" s="7"/>
    </row>
    <row r="79" spans="1:7" ht="12.75">
      <c r="A79" t="s">
        <v>380</v>
      </c>
      <c r="B79" s="7">
        <v>39.578</v>
      </c>
      <c r="C79" s="7"/>
      <c r="D79" s="7">
        <v>39.578</v>
      </c>
      <c r="E79" s="7"/>
      <c r="F79" s="7">
        <v>23.661</v>
      </c>
      <c r="G79" s="7">
        <v>15.917</v>
      </c>
    </row>
    <row r="80" spans="1:7" ht="12.75">
      <c r="A80" t="s">
        <v>381</v>
      </c>
      <c r="B80" s="7">
        <v>475.111</v>
      </c>
      <c r="C80" s="7"/>
      <c r="D80" s="7">
        <v>475.111</v>
      </c>
      <c r="E80" s="7"/>
      <c r="F80" s="7">
        <v>459.548</v>
      </c>
      <c r="G80" s="7">
        <v>15.563</v>
      </c>
    </row>
    <row r="81" spans="1:7" ht="12.75">
      <c r="A81" t="s">
        <v>382</v>
      </c>
      <c r="B81" s="7">
        <v>576.542</v>
      </c>
      <c r="C81" s="7"/>
      <c r="D81" s="7">
        <v>576.542</v>
      </c>
      <c r="E81" s="7"/>
      <c r="F81" s="7">
        <v>576.542</v>
      </c>
      <c r="G81" s="7"/>
    </row>
    <row r="82" spans="1:7" ht="12.75">
      <c r="A82" t="s">
        <v>383</v>
      </c>
      <c r="B82" s="7">
        <v>536.448</v>
      </c>
      <c r="C82" s="7"/>
      <c r="D82" s="7">
        <v>536.448</v>
      </c>
      <c r="E82" s="7">
        <v>441.23</v>
      </c>
      <c r="F82" s="7">
        <v>95.218</v>
      </c>
      <c r="G82" s="7"/>
    </row>
    <row r="83" spans="1:7" ht="12.75">
      <c r="A83" t="s">
        <v>384</v>
      </c>
      <c r="B83" s="7">
        <v>32.522</v>
      </c>
      <c r="C83" s="7"/>
      <c r="D83" s="7">
        <v>32.522</v>
      </c>
      <c r="E83" s="7"/>
      <c r="F83" s="7">
        <v>32.522</v>
      </c>
      <c r="G83" s="7"/>
    </row>
    <row r="84" spans="1:7" ht="12.75">
      <c r="A84" t="s">
        <v>385</v>
      </c>
      <c r="B84" s="7">
        <v>36.767</v>
      </c>
      <c r="C84" s="7"/>
      <c r="D84" s="7">
        <v>36.767</v>
      </c>
      <c r="E84" s="7"/>
      <c r="F84" s="7">
        <v>36.767</v>
      </c>
      <c r="G84" s="7"/>
    </row>
    <row r="85" spans="1:7" ht="12.75">
      <c r="A85" t="s">
        <v>386</v>
      </c>
      <c r="B85" s="7">
        <v>19.186</v>
      </c>
      <c r="C85" s="7"/>
      <c r="D85" s="7">
        <v>19.186</v>
      </c>
      <c r="E85" s="7"/>
      <c r="F85" s="7">
        <v>10.59</v>
      </c>
      <c r="G85" s="7">
        <v>8.596</v>
      </c>
    </row>
    <row r="86" spans="2:7" ht="12.75">
      <c r="B86" s="15"/>
      <c r="C86" s="15"/>
      <c r="D86" s="15"/>
      <c r="E86" s="15"/>
      <c r="F86" s="15"/>
      <c r="G86" s="15"/>
    </row>
    <row r="87" spans="1:7" ht="12.75">
      <c r="A87" s="4" t="s">
        <v>117</v>
      </c>
      <c r="B87" s="15">
        <v>1972.7637</v>
      </c>
      <c r="C87" s="15">
        <v>5</v>
      </c>
      <c r="D87" s="15">
        <v>1967.7637</v>
      </c>
      <c r="E87" s="15">
        <v>19.3502</v>
      </c>
      <c r="F87" s="15">
        <v>360.8705</v>
      </c>
      <c r="G87" s="15">
        <v>1587.543</v>
      </c>
    </row>
    <row r="88" spans="2:7" ht="12.75">
      <c r="B88" s="15"/>
      <c r="C88" s="15"/>
      <c r="D88" s="15"/>
      <c r="E88" s="15"/>
      <c r="F88" s="15"/>
      <c r="G88" s="15"/>
    </row>
    <row r="89" spans="1:7" ht="12.75">
      <c r="A89" t="s">
        <v>387</v>
      </c>
      <c r="B89" s="7">
        <v>21.851</v>
      </c>
      <c r="C89" s="7"/>
      <c r="D89" s="7">
        <v>21.851</v>
      </c>
      <c r="E89" s="7"/>
      <c r="F89" s="7">
        <v>21.851</v>
      </c>
      <c r="G89" s="7"/>
    </row>
    <row r="90" spans="1:7" ht="12.75">
      <c r="A90" t="s">
        <v>388</v>
      </c>
      <c r="B90" s="7">
        <v>29.356</v>
      </c>
      <c r="C90" s="7"/>
      <c r="D90" s="7">
        <v>29.356</v>
      </c>
      <c r="E90" s="7"/>
      <c r="F90" s="7">
        <v>10.67</v>
      </c>
      <c r="G90" s="7">
        <v>18.686</v>
      </c>
    </row>
    <row r="91" spans="1:7" ht="12.75">
      <c r="A91" t="s">
        <v>389</v>
      </c>
      <c r="B91" s="7">
        <v>26.2902</v>
      </c>
      <c r="C91" s="7"/>
      <c r="D91" s="7">
        <v>26.2902</v>
      </c>
      <c r="E91" s="7">
        <v>7.8372</v>
      </c>
      <c r="F91" s="7">
        <v>3.437</v>
      </c>
      <c r="G91" s="7">
        <v>15.016</v>
      </c>
    </row>
    <row r="92" spans="1:7" ht="12.75">
      <c r="A92" t="s">
        <v>390</v>
      </c>
      <c r="B92" s="7">
        <v>109.854</v>
      </c>
      <c r="C92" s="7"/>
      <c r="D92" s="7">
        <v>109.854</v>
      </c>
      <c r="E92" s="7"/>
      <c r="F92" s="7">
        <v>1.089</v>
      </c>
      <c r="G92" s="7">
        <v>108.765</v>
      </c>
    </row>
    <row r="93" spans="1:7" ht="12.75">
      <c r="A93" t="s">
        <v>391</v>
      </c>
      <c r="B93" s="7">
        <v>108.765</v>
      </c>
      <c r="C93" s="7"/>
      <c r="D93" s="7">
        <v>108.765</v>
      </c>
      <c r="E93" s="7"/>
      <c r="F93" s="7"/>
      <c r="G93" s="7">
        <v>108.765</v>
      </c>
    </row>
    <row r="94" spans="1:7" ht="12.75">
      <c r="A94" t="s">
        <v>392</v>
      </c>
      <c r="B94" s="7">
        <v>7.914</v>
      </c>
      <c r="C94" s="7"/>
      <c r="D94" s="7">
        <v>7.914</v>
      </c>
      <c r="E94" s="7"/>
      <c r="F94" s="7">
        <v>7.914</v>
      </c>
      <c r="G94" s="7"/>
    </row>
    <row r="95" spans="1:7" ht="12.75">
      <c r="A95" t="s">
        <v>393</v>
      </c>
      <c r="B95" s="7">
        <v>210.523</v>
      </c>
      <c r="C95" s="7"/>
      <c r="D95" s="7">
        <v>210.523</v>
      </c>
      <c r="E95" s="7"/>
      <c r="F95" s="7">
        <v>210.523</v>
      </c>
      <c r="G95" s="7"/>
    </row>
    <row r="96" spans="1:7" ht="12.75">
      <c r="A96" t="s">
        <v>394</v>
      </c>
      <c r="B96" s="7">
        <v>11.5085</v>
      </c>
      <c r="C96" s="7"/>
      <c r="D96" s="7">
        <v>11.5085</v>
      </c>
      <c r="E96" s="7"/>
      <c r="F96" s="7">
        <v>11.5085</v>
      </c>
      <c r="G96" s="7"/>
    </row>
    <row r="97" spans="1:7" ht="12.75">
      <c r="A97" t="s">
        <v>395</v>
      </c>
      <c r="B97" s="7">
        <v>1240.82</v>
      </c>
      <c r="C97" s="7"/>
      <c r="D97" s="7">
        <v>1240.82</v>
      </c>
      <c r="E97" s="7"/>
      <c r="F97" s="7"/>
      <c r="G97" s="7">
        <v>1240.82</v>
      </c>
    </row>
    <row r="98" spans="1:7" ht="12.75">
      <c r="A98" t="s">
        <v>396</v>
      </c>
      <c r="B98" s="7">
        <v>21.87</v>
      </c>
      <c r="C98" s="7"/>
      <c r="D98" s="7">
        <v>21.87</v>
      </c>
      <c r="E98" s="7"/>
      <c r="F98" s="7">
        <v>21.87</v>
      </c>
      <c r="G98" s="7"/>
    </row>
    <row r="99" spans="1:7" ht="12.75">
      <c r="A99" t="s">
        <v>397</v>
      </c>
      <c r="B99" s="7">
        <v>14.468</v>
      </c>
      <c r="C99" s="7"/>
      <c r="D99" s="7">
        <v>14.468</v>
      </c>
      <c r="E99" s="7"/>
      <c r="F99" s="7">
        <v>14.468</v>
      </c>
      <c r="G99" s="7"/>
    </row>
    <row r="100" spans="1:7" ht="12.75">
      <c r="A100" t="s">
        <v>398</v>
      </c>
      <c r="B100" s="7">
        <v>245.976</v>
      </c>
      <c r="C100" s="7">
        <v>5</v>
      </c>
      <c r="D100" s="7">
        <v>240.976</v>
      </c>
      <c r="E100" s="7">
        <v>11.513</v>
      </c>
      <c r="F100" s="7">
        <v>28.91</v>
      </c>
      <c r="G100" s="7">
        <v>200.553</v>
      </c>
    </row>
    <row r="101" spans="1:7" ht="12.75">
      <c r="A101" t="s">
        <v>399</v>
      </c>
      <c r="B101" s="7">
        <v>202.344</v>
      </c>
      <c r="C101" s="7"/>
      <c r="D101" s="7">
        <v>202.344</v>
      </c>
      <c r="E101" s="7">
        <v>1.791</v>
      </c>
      <c r="F101" s="7"/>
      <c r="G101" s="7">
        <v>200.553</v>
      </c>
    </row>
    <row r="102" spans="1:7" ht="12.75">
      <c r="A102" t="s">
        <v>400</v>
      </c>
      <c r="B102" s="7">
        <v>32.333</v>
      </c>
      <c r="C102" s="7"/>
      <c r="D102" s="7">
        <v>32.333</v>
      </c>
      <c r="E102" s="7"/>
      <c r="F102" s="7">
        <v>28.63</v>
      </c>
      <c r="G102" s="7">
        <v>3.703</v>
      </c>
    </row>
    <row r="103" spans="2:7" ht="12.75">
      <c r="B103" s="15"/>
      <c r="C103" s="15"/>
      <c r="D103" s="15"/>
      <c r="E103" s="15"/>
      <c r="F103" s="15"/>
      <c r="G103" s="15"/>
    </row>
    <row r="104" spans="1:7" ht="12.75">
      <c r="A104" s="4" t="s">
        <v>132</v>
      </c>
      <c r="B104" s="15">
        <v>9892.36727900001</v>
      </c>
      <c r="C104" s="15">
        <v>14.992</v>
      </c>
      <c r="D104" s="15">
        <v>9877.37527900001</v>
      </c>
      <c r="E104" s="15">
        <v>3508.385279</v>
      </c>
      <c r="F104" s="15">
        <v>806.153</v>
      </c>
      <c r="G104" s="15">
        <v>5562.837</v>
      </c>
    </row>
    <row r="105" spans="2:7" ht="12.75">
      <c r="B105" s="15"/>
      <c r="C105" s="15"/>
      <c r="D105" s="15"/>
      <c r="E105" s="15"/>
      <c r="F105" s="15"/>
      <c r="G105" s="15"/>
    </row>
    <row r="106" spans="1:7" ht="12.75">
      <c r="A106" t="s">
        <v>401</v>
      </c>
      <c r="B106" s="7">
        <v>95.676</v>
      </c>
      <c r="C106" s="7"/>
      <c r="D106" s="7">
        <v>95.676</v>
      </c>
      <c r="E106" s="7"/>
      <c r="F106" s="7">
        <v>95.676</v>
      </c>
      <c r="G106" s="7"/>
    </row>
    <row r="107" spans="1:7" ht="12.75">
      <c r="A107" t="s">
        <v>402</v>
      </c>
      <c r="B107" s="7">
        <v>29.869</v>
      </c>
      <c r="C107" s="7"/>
      <c r="D107" s="7">
        <v>29.869</v>
      </c>
      <c r="E107" s="7"/>
      <c r="F107" s="7">
        <v>11.821</v>
      </c>
      <c r="G107" s="7">
        <v>18.048</v>
      </c>
    </row>
    <row r="108" spans="1:7" ht="12.75">
      <c r="A108" t="s">
        <v>403</v>
      </c>
      <c r="B108" s="7">
        <v>2666.115</v>
      </c>
      <c r="C108" s="7"/>
      <c r="D108" s="7">
        <v>2666.115</v>
      </c>
      <c r="E108" s="7">
        <v>625.319</v>
      </c>
      <c r="F108" s="7"/>
      <c r="G108" s="7">
        <v>2040.796</v>
      </c>
    </row>
    <row r="109" spans="1:7" ht="12.75">
      <c r="A109" t="s">
        <v>404</v>
      </c>
      <c r="B109" s="7">
        <v>23.455</v>
      </c>
      <c r="C109" s="7"/>
      <c r="D109" s="7">
        <v>23.455</v>
      </c>
      <c r="E109" s="7"/>
      <c r="F109" s="7">
        <v>23.455</v>
      </c>
      <c r="G109" s="7"/>
    </row>
    <row r="110" spans="1:7" ht="12.75">
      <c r="A110" t="s">
        <v>405</v>
      </c>
      <c r="B110" s="7">
        <v>71.84</v>
      </c>
      <c r="C110" s="7"/>
      <c r="D110" s="7">
        <v>71.84</v>
      </c>
      <c r="E110" s="7"/>
      <c r="F110" s="7">
        <v>71.84</v>
      </c>
      <c r="G110" s="7"/>
    </row>
    <row r="111" spans="1:7" ht="12.75">
      <c r="A111" t="s">
        <v>406</v>
      </c>
      <c r="B111" s="7">
        <v>3273.647</v>
      </c>
      <c r="C111" s="7"/>
      <c r="D111" s="7">
        <v>3273.647</v>
      </c>
      <c r="E111" s="7">
        <v>3.96</v>
      </c>
      <c r="F111" s="7"/>
      <c r="G111" s="7">
        <v>3269.687</v>
      </c>
    </row>
    <row r="112" spans="1:7" ht="12.75">
      <c r="A112" t="s">
        <v>407</v>
      </c>
      <c r="B112" s="7">
        <v>45.708</v>
      </c>
      <c r="C112" s="7"/>
      <c r="D112" s="7">
        <v>45.708</v>
      </c>
      <c r="E112" s="7">
        <v>0.333</v>
      </c>
      <c r="F112" s="7">
        <v>33.2</v>
      </c>
      <c r="G112" s="7">
        <v>12.175</v>
      </c>
    </row>
    <row r="113" spans="1:7" ht="12.75">
      <c r="A113" t="s">
        <v>408</v>
      </c>
      <c r="B113" s="7">
        <v>3021.447279</v>
      </c>
      <c r="C113" s="7">
        <v>14.992</v>
      </c>
      <c r="D113" s="7">
        <v>3006.455279</v>
      </c>
      <c r="E113" s="7">
        <v>2878.773279</v>
      </c>
      <c r="F113" s="7">
        <v>116.584</v>
      </c>
      <c r="G113" s="7">
        <v>11.098</v>
      </c>
    </row>
    <row r="114" spans="1:7" ht="12.75">
      <c r="A114" t="s">
        <v>409</v>
      </c>
      <c r="B114" s="7">
        <v>161.359</v>
      </c>
      <c r="C114" s="7"/>
      <c r="D114" s="7">
        <v>161.359</v>
      </c>
      <c r="E114" s="7"/>
      <c r="F114" s="7"/>
      <c r="G114" s="7">
        <v>161.359</v>
      </c>
    </row>
    <row r="115" spans="1:7" ht="12.75">
      <c r="A115" t="s">
        <v>410</v>
      </c>
      <c r="B115" s="7">
        <v>146.731</v>
      </c>
      <c r="C115" s="7"/>
      <c r="D115" s="7">
        <v>146.731</v>
      </c>
      <c r="E115" s="7"/>
      <c r="F115" s="7"/>
      <c r="G115" s="7">
        <v>146.731</v>
      </c>
    </row>
    <row r="116" spans="1:7" ht="12.75">
      <c r="A116" t="s">
        <v>411</v>
      </c>
      <c r="B116" s="7">
        <v>259.664</v>
      </c>
      <c r="C116" s="7"/>
      <c r="D116" s="7">
        <v>259.664</v>
      </c>
      <c r="E116" s="7"/>
      <c r="F116" s="7">
        <v>259.664</v>
      </c>
      <c r="G116" s="7"/>
    </row>
    <row r="117" spans="1:7" ht="12.75">
      <c r="A117" t="s">
        <v>412</v>
      </c>
      <c r="B117" s="7">
        <v>229.936</v>
      </c>
      <c r="C117" s="7"/>
      <c r="D117" s="7">
        <v>229.936</v>
      </c>
      <c r="E117" s="7"/>
      <c r="F117" s="7">
        <v>229.936</v>
      </c>
      <c r="G117" s="7"/>
    </row>
    <row r="118" spans="1:7" ht="12.75">
      <c r="A118" t="s">
        <v>413</v>
      </c>
      <c r="B118" s="7">
        <v>18.302</v>
      </c>
      <c r="C118" s="7"/>
      <c r="D118" s="7">
        <v>18.302</v>
      </c>
      <c r="E118" s="7"/>
      <c r="F118" s="7">
        <v>18.302</v>
      </c>
      <c r="G118" s="7"/>
    </row>
    <row r="119" spans="1:7" ht="12.75">
      <c r="A119" t="s">
        <v>414</v>
      </c>
      <c r="B119" s="7">
        <v>75</v>
      </c>
      <c r="C119" s="7"/>
      <c r="D119" s="7">
        <v>75</v>
      </c>
      <c r="E119" s="7"/>
      <c r="F119" s="7">
        <v>25.326</v>
      </c>
      <c r="G119" s="7">
        <v>49.674</v>
      </c>
    </row>
    <row r="120" spans="1:7" ht="12.75">
      <c r="A120" t="s">
        <v>415</v>
      </c>
      <c r="B120" s="7">
        <v>36</v>
      </c>
      <c r="C120" s="7"/>
      <c r="D120" s="7">
        <v>36</v>
      </c>
      <c r="E120" s="7"/>
      <c r="F120" s="7">
        <v>36</v>
      </c>
      <c r="G120" s="7"/>
    </row>
    <row r="121" spans="1:7" ht="12.75">
      <c r="A121" t="s">
        <v>416</v>
      </c>
      <c r="B121" s="7">
        <v>104.855</v>
      </c>
      <c r="C121" s="7"/>
      <c r="D121" s="7">
        <v>104.855</v>
      </c>
      <c r="E121" s="7"/>
      <c r="F121" s="7">
        <v>104.855</v>
      </c>
      <c r="G121" s="7"/>
    </row>
    <row r="122" spans="2:7" ht="12.75">
      <c r="B122" s="15"/>
      <c r="C122" s="15"/>
      <c r="D122" s="15"/>
      <c r="E122" s="15"/>
      <c r="F122" s="15"/>
      <c r="G122" s="15"/>
    </row>
    <row r="123" spans="1:7" ht="12.75">
      <c r="A123" s="4" t="s">
        <v>150</v>
      </c>
      <c r="B123" s="15">
        <v>2502.26569</v>
      </c>
      <c r="C123" s="15"/>
      <c r="D123" s="15">
        <v>2502.26569</v>
      </c>
      <c r="E123" s="15">
        <v>1785.124</v>
      </c>
      <c r="F123" s="15">
        <v>159.84315</v>
      </c>
      <c r="G123" s="15">
        <v>557.29854</v>
      </c>
    </row>
    <row r="124" spans="2:7" ht="12.75">
      <c r="B124" s="15"/>
      <c r="C124" s="15"/>
      <c r="D124" s="15"/>
      <c r="E124" s="15"/>
      <c r="F124" s="15"/>
      <c r="G124" s="15"/>
    </row>
    <row r="125" spans="1:7" ht="12.75">
      <c r="A125" t="s">
        <v>417</v>
      </c>
      <c r="B125" s="7">
        <v>480.09254</v>
      </c>
      <c r="C125" s="7"/>
      <c r="D125" s="7">
        <v>480.09254</v>
      </c>
      <c r="E125" s="7">
        <v>5.414</v>
      </c>
      <c r="F125" s="7"/>
      <c r="G125" s="7">
        <v>474.67854</v>
      </c>
    </row>
    <row r="126" spans="1:7" ht="12.75">
      <c r="A126" t="s">
        <v>418</v>
      </c>
      <c r="B126" s="7">
        <v>35.313</v>
      </c>
      <c r="C126" s="7"/>
      <c r="D126" s="7">
        <v>35.313</v>
      </c>
      <c r="E126" s="7">
        <v>11.2</v>
      </c>
      <c r="F126" s="7">
        <v>6.055</v>
      </c>
      <c r="G126" s="7">
        <v>18.058</v>
      </c>
    </row>
    <row r="127" spans="1:7" ht="12.75">
      <c r="A127" t="s">
        <v>419</v>
      </c>
      <c r="B127" s="7">
        <v>25.805</v>
      </c>
      <c r="C127" s="7"/>
      <c r="D127" s="7">
        <v>25.805</v>
      </c>
      <c r="E127" s="7"/>
      <c r="F127" s="7"/>
      <c r="G127" s="7">
        <v>25.805</v>
      </c>
    </row>
    <row r="128" spans="1:7" ht="12.75">
      <c r="A128" t="s">
        <v>420</v>
      </c>
      <c r="B128" s="7">
        <v>45.292</v>
      </c>
      <c r="C128" s="7"/>
      <c r="D128" s="7">
        <v>45.292</v>
      </c>
      <c r="E128" s="7">
        <v>2.087</v>
      </c>
      <c r="F128" s="7">
        <v>7.014</v>
      </c>
      <c r="G128" s="7">
        <v>36.191</v>
      </c>
    </row>
    <row r="129" spans="1:7" ht="12.75">
      <c r="A129" t="s">
        <v>421</v>
      </c>
      <c r="B129" s="7">
        <v>37.741</v>
      </c>
      <c r="C129" s="7"/>
      <c r="D129" s="7">
        <v>37.741</v>
      </c>
      <c r="E129" s="7">
        <v>1.55</v>
      </c>
      <c r="F129" s="7"/>
      <c r="G129" s="7">
        <v>36.191</v>
      </c>
    </row>
    <row r="130" spans="1:7" ht="12.75">
      <c r="A130" t="s">
        <v>422</v>
      </c>
      <c r="B130" s="7">
        <v>1517.792</v>
      </c>
      <c r="C130" s="7"/>
      <c r="D130" s="7">
        <v>1517.792</v>
      </c>
      <c r="E130" s="7">
        <v>1510.608</v>
      </c>
      <c r="F130" s="7">
        <v>7.184</v>
      </c>
      <c r="G130" s="7"/>
    </row>
    <row r="131" spans="1:7" ht="12.75">
      <c r="A131" t="s">
        <v>423</v>
      </c>
      <c r="B131" s="7">
        <v>11.6638</v>
      </c>
      <c r="C131" s="7"/>
      <c r="D131" s="7">
        <v>11.6638</v>
      </c>
      <c r="E131" s="7"/>
      <c r="F131" s="7">
        <v>11.6638</v>
      </c>
      <c r="G131" s="7"/>
    </row>
    <row r="132" spans="1:7" ht="12.75">
      <c r="A132" t="s">
        <v>424</v>
      </c>
      <c r="B132" s="7">
        <v>2.968</v>
      </c>
      <c r="C132" s="7"/>
      <c r="D132" s="7">
        <v>2.968</v>
      </c>
      <c r="E132" s="7"/>
      <c r="F132" s="7">
        <v>0.402</v>
      </c>
      <c r="G132" s="7">
        <v>2.566</v>
      </c>
    </row>
    <row r="133" spans="1:7" ht="12.75">
      <c r="A133" t="s">
        <v>425</v>
      </c>
      <c r="B133" s="7">
        <v>265.663</v>
      </c>
      <c r="C133" s="7"/>
      <c r="D133" s="7">
        <v>265.663</v>
      </c>
      <c r="E133" s="7">
        <v>254.356</v>
      </c>
      <c r="F133" s="7">
        <v>11.307</v>
      </c>
      <c r="G133" s="7"/>
    </row>
    <row r="134" spans="1:7" ht="12.75">
      <c r="A134" t="s">
        <v>426</v>
      </c>
      <c r="B134" s="7">
        <v>15.47675</v>
      </c>
      <c r="C134" s="7"/>
      <c r="D134" s="7">
        <v>15.47675</v>
      </c>
      <c r="E134" s="7">
        <v>1.459</v>
      </c>
      <c r="F134" s="7">
        <v>14.01775</v>
      </c>
      <c r="G134" s="7"/>
    </row>
    <row r="135" spans="1:7" ht="12.75">
      <c r="A135" t="s">
        <v>427</v>
      </c>
      <c r="B135" s="7">
        <v>11.2121</v>
      </c>
      <c r="C135" s="7"/>
      <c r="D135" s="7">
        <v>11.2121</v>
      </c>
      <c r="E135" s="7"/>
      <c r="F135" s="7">
        <v>11.2121</v>
      </c>
      <c r="G135" s="7"/>
    </row>
    <row r="136" spans="1:7" ht="12.75">
      <c r="A136" t="s">
        <v>428</v>
      </c>
      <c r="B136" s="7">
        <v>89.0963</v>
      </c>
      <c r="C136" s="7"/>
      <c r="D136" s="7">
        <v>89.0963</v>
      </c>
      <c r="E136" s="7"/>
      <c r="F136" s="7">
        <v>89.0963</v>
      </c>
      <c r="G136" s="7"/>
    </row>
    <row r="137" spans="1:7" ht="12.75">
      <c r="A137" t="s">
        <v>429</v>
      </c>
      <c r="B137" s="7">
        <v>1.8912</v>
      </c>
      <c r="C137" s="7"/>
      <c r="D137" s="7">
        <v>1.8912</v>
      </c>
      <c r="E137" s="7"/>
      <c r="F137" s="7">
        <v>1.8912</v>
      </c>
      <c r="G137" s="7"/>
    </row>
    <row r="138" spans="2:7" ht="12.75">
      <c r="B138" s="15"/>
      <c r="C138" s="15"/>
      <c r="D138" s="15"/>
      <c r="E138" s="15"/>
      <c r="F138" s="15"/>
      <c r="G138" s="15"/>
    </row>
    <row r="139" spans="1:7" ht="12.75">
      <c r="A139" s="4" t="s">
        <v>164</v>
      </c>
      <c r="B139" s="15">
        <v>1201.987</v>
      </c>
      <c r="C139" s="15"/>
      <c r="D139" s="15">
        <v>1201.987</v>
      </c>
      <c r="E139" s="15"/>
      <c r="F139" s="15">
        <v>223.68</v>
      </c>
      <c r="G139" s="15">
        <v>978.307</v>
      </c>
    </row>
    <row r="140" spans="2:7" ht="12.75">
      <c r="B140" s="15"/>
      <c r="C140" s="15"/>
      <c r="D140" s="15"/>
      <c r="E140" s="15"/>
      <c r="F140" s="15"/>
      <c r="G140" s="15"/>
    </row>
    <row r="141" spans="1:7" ht="12.75">
      <c r="A141" t="s">
        <v>430</v>
      </c>
      <c r="B141" s="7">
        <v>11.488</v>
      </c>
      <c r="C141" s="7"/>
      <c r="D141" s="7">
        <v>11.488</v>
      </c>
      <c r="E141" s="7"/>
      <c r="F141" s="7"/>
      <c r="G141" s="7">
        <v>11.488</v>
      </c>
    </row>
    <row r="142" spans="1:7" ht="12.75">
      <c r="A142" t="s">
        <v>431</v>
      </c>
      <c r="B142" s="7">
        <v>81.518</v>
      </c>
      <c r="C142" s="7"/>
      <c r="D142" s="7">
        <v>81.518</v>
      </c>
      <c r="E142" s="7"/>
      <c r="F142" s="7">
        <v>81.518</v>
      </c>
      <c r="G142" s="7"/>
    </row>
    <row r="143" spans="1:7" ht="12.75">
      <c r="A143" t="s">
        <v>432</v>
      </c>
      <c r="B143" s="7">
        <v>11.566</v>
      </c>
      <c r="C143" s="7"/>
      <c r="D143" s="7">
        <v>11.566</v>
      </c>
      <c r="E143" s="7"/>
      <c r="F143" s="7">
        <v>11.566</v>
      </c>
      <c r="G143" s="7"/>
    </row>
    <row r="144" spans="1:7" ht="12.75">
      <c r="A144" t="s">
        <v>433</v>
      </c>
      <c r="B144" s="7">
        <v>3</v>
      </c>
      <c r="C144" s="7"/>
      <c r="D144" s="7">
        <v>3</v>
      </c>
      <c r="E144" s="7"/>
      <c r="F144" s="7">
        <v>3</v>
      </c>
      <c r="G144" s="7"/>
    </row>
    <row r="145" spans="1:7" ht="12.75">
      <c r="A145" t="s">
        <v>434</v>
      </c>
      <c r="B145" s="7">
        <v>4.34</v>
      </c>
      <c r="C145" s="7"/>
      <c r="D145" s="7">
        <v>4.34</v>
      </c>
      <c r="E145" s="7"/>
      <c r="F145" s="7">
        <v>4.34</v>
      </c>
      <c r="G145" s="7"/>
    </row>
    <row r="146" spans="1:7" ht="12.75">
      <c r="A146" t="s">
        <v>435</v>
      </c>
      <c r="B146" s="7">
        <v>21.209</v>
      </c>
      <c r="C146" s="7"/>
      <c r="D146" s="7">
        <v>21.209</v>
      </c>
      <c r="E146" s="7"/>
      <c r="F146" s="7">
        <v>21.209</v>
      </c>
      <c r="G146" s="7"/>
    </row>
    <row r="147" spans="1:7" ht="12.75">
      <c r="A147" t="s">
        <v>436</v>
      </c>
      <c r="B147" s="7">
        <v>4.188</v>
      </c>
      <c r="C147" s="7"/>
      <c r="D147" s="7">
        <v>4.188</v>
      </c>
      <c r="E147" s="7"/>
      <c r="F147" s="7">
        <v>4.188</v>
      </c>
      <c r="G147" s="7"/>
    </row>
    <row r="148" spans="1:7" ht="12.75">
      <c r="A148" t="s">
        <v>437</v>
      </c>
      <c r="B148" s="7">
        <v>861.531</v>
      </c>
      <c r="C148" s="7"/>
      <c r="D148" s="7">
        <v>861.531</v>
      </c>
      <c r="E148" s="7"/>
      <c r="F148" s="7"/>
      <c r="G148" s="7">
        <v>861.531</v>
      </c>
    </row>
    <row r="149" spans="1:7" ht="12.75">
      <c r="A149" t="s">
        <v>438</v>
      </c>
      <c r="B149" s="7">
        <v>3.71</v>
      </c>
      <c r="C149" s="7"/>
      <c r="D149" s="7">
        <v>3.71</v>
      </c>
      <c r="E149" s="7"/>
      <c r="F149" s="7">
        <v>3.71</v>
      </c>
      <c r="G149" s="7"/>
    </row>
    <row r="150" spans="1:7" ht="12.75">
      <c r="A150" t="s">
        <v>439</v>
      </c>
      <c r="B150" s="7">
        <v>106.817</v>
      </c>
      <c r="C150" s="7"/>
      <c r="D150" s="7">
        <v>106.817</v>
      </c>
      <c r="E150" s="7"/>
      <c r="F150" s="7">
        <v>5.086</v>
      </c>
      <c r="G150" s="7">
        <v>101.731</v>
      </c>
    </row>
    <row r="151" spans="1:7" ht="12.75">
      <c r="A151" t="s">
        <v>440</v>
      </c>
      <c r="B151" s="7">
        <v>96.297</v>
      </c>
      <c r="C151" s="7"/>
      <c r="D151" s="7">
        <v>96.297</v>
      </c>
      <c r="E151" s="7"/>
      <c r="F151" s="7"/>
      <c r="G151" s="7">
        <v>96.297</v>
      </c>
    </row>
    <row r="152" spans="1:7" ht="12.75">
      <c r="A152" t="s">
        <v>441</v>
      </c>
      <c r="B152" s="7">
        <v>26.027</v>
      </c>
      <c r="C152" s="7"/>
      <c r="D152" s="7">
        <v>26.027</v>
      </c>
      <c r="E152" s="7"/>
      <c r="F152" s="7">
        <v>26.027</v>
      </c>
      <c r="G152" s="7"/>
    </row>
    <row r="153" spans="1:7" ht="12.75">
      <c r="A153" t="s">
        <v>442</v>
      </c>
      <c r="B153" s="7">
        <v>22.938</v>
      </c>
      <c r="C153" s="7"/>
      <c r="D153" s="7">
        <v>22.938</v>
      </c>
      <c r="E153" s="7"/>
      <c r="F153" s="7">
        <v>22.938</v>
      </c>
      <c r="G153" s="7"/>
    </row>
    <row r="154" spans="1:7" ht="12.75">
      <c r="A154" t="s">
        <v>443</v>
      </c>
      <c r="B154" s="7">
        <v>4.842</v>
      </c>
      <c r="C154" s="7"/>
      <c r="D154" s="7">
        <v>4.842</v>
      </c>
      <c r="E154" s="7"/>
      <c r="F154" s="7">
        <v>4.842</v>
      </c>
      <c r="G154" s="7"/>
    </row>
    <row r="155" spans="1:7" ht="12.75">
      <c r="A155" t="s">
        <v>444</v>
      </c>
      <c r="B155" s="7">
        <v>38.813</v>
      </c>
      <c r="C155" s="7"/>
      <c r="D155" s="7">
        <v>38.813</v>
      </c>
      <c r="E155" s="7"/>
      <c r="F155" s="7">
        <v>35.256</v>
      </c>
      <c r="G155" s="7">
        <v>3.557</v>
      </c>
    </row>
    <row r="156" spans="2:7" ht="12.75">
      <c r="B156" s="15"/>
      <c r="C156" s="15"/>
      <c r="D156" s="15"/>
      <c r="E156" s="15"/>
      <c r="F156" s="15"/>
      <c r="G156" s="15"/>
    </row>
    <row r="157" spans="1:7" ht="12.75">
      <c r="A157" s="4" t="s">
        <v>180</v>
      </c>
      <c r="B157" s="15">
        <v>6920.43602</v>
      </c>
      <c r="C157" s="15">
        <v>8.999</v>
      </c>
      <c r="D157" s="15">
        <v>6911.43702</v>
      </c>
      <c r="E157" s="15">
        <v>1870.11282</v>
      </c>
      <c r="F157" s="15">
        <v>507.8807</v>
      </c>
      <c r="G157" s="15">
        <v>4533.4435</v>
      </c>
    </row>
    <row r="158" spans="2:7" ht="12.75">
      <c r="B158" s="15"/>
      <c r="C158" s="15"/>
      <c r="D158" s="15"/>
      <c r="E158" s="15"/>
      <c r="F158" s="15"/>
      <c r="G158" s="15"/>
    </row>
    <row r="159" spans="1:7" ht="12.75">
      <c r="A159" t="s">
        <v>445</v>
      </c>
      <c r="B159" s="7">
        <v>8.842</v>
      </c>
      <c r="C159" s="7"/>
      <c r="D159" s="7">
        <v>8.842</v>
      </c>
      <c r="E159" s="7">
        <v>0.283</v>
      </c>
      <c r="F159" s="7">
        <v>8.559</v>
      </c>
      <c r="G159" s="7"/>
    </row>
    <row r="160" spans="1:7" ht="12.75">
      <c r="A160" t="s">
        <v>446</v>
      </c>
      <c r="B160" s="7">
        <v>45.69</v>
      </c>
      <c r="C160" s="7"/>
      <c r="D160" s="7">
        <v>45.69</v>
      </c>
      <c r="E160" s="7">
        <v>5.284</v>
      </c>
      <c r="F160" s="7">
        <v>40.406</v>
      </c>
      <c r="G160" s="7"/>
    </row>
    <row r="161" spans="1:7" ht="12.75">
      <c r="A161" t="s">
        <v>447</v>
      </c>
      <c r="B161" s="7">
        <v>338.744</v>
      </c>
      <c r="C161" s="7"/>
      <c r="D161" s="7">
        <v>338.744</v>
      </c>
      <c r="E161" s="7">
        <v>276.879</v>
      </c>
      <c r="F161" s="7">
        <v>61.865</v>
      </c>
      <c r="G161" s="7"/>
    </row>
    <row r="162" spans="1:7" ht="12.75">
      <c r="A162" t="s">
        <v>448</v>
      </c>
      <c r="B162" s="7">
        <v>23.915</v>
      </c>
      <c r="C162" s="7"/>
      <c r="D162" s="7">
        <v>23.915</v>
      </c>
      <c r="E162" s="7"/>
      <c r="F162" s="7">
        <v>23.915</v>
      </c>
      <c r="G162" s="7"/>
    </row>
    <row r="163" spans="1:7" ht="12.75">
      <c r="A163" t="s">
        <v>449</v>
      </c>
      <c r="B163" s="7">
        <v>93.5652</v>
      </c>
      <c r="C163" s="7"/>
      <c r="D163" s="7">
        <v>93.5652</v>
      </c>
      <c r="E163" s="7">
        <v>3.504</v>
      </c>
      <c r="F163" s="7">
        <v>90.0612</v>
      </c>
      <c r="G163" s="7"/>
    </row>
    <row r="164" spans="1:7" ht="12.75">
      <c r="A164" t="s">
        <v>450</v>
      </c>
      <c r="B164" s="7">
        <v>12.469</v>
      </c>
      <c r="C164" s="7"/>
      <c r="D164" s="7">
        <v>12.469</v>
      </c>
      <c r="E164" s="7"/>
      <c r="F164" s="7"/>
      <c r="G164" s="7">
        <v>12.469</v>
      </c>
    </row>
    <row r="165" spans="1:7" ht="12.75">
      <c r="A165" t="s">
        <v>451</v>
      </c>
      <c r="B165" s="7">
        <v>1248.737</v>
      </c>
      <c r="C165" s="7"/>
      <c r="D165" s="7">
        <v>1248.737</v>
      </c>
      <c r="E165" s="7">
        <v>1229.674</v>
      </c>
      <c r="F165" s="7">
        <v>19.063</v>
      </c>
      <c r="G165" s="7"/>
    </row>
    <row r="166" spans="1:7" ht="12.75">
      <c r="A166" t="s">
        <v>452</v>
      </c>
      <c r="B166" s="7">
        <v>19.063</v>
      </c>
      <c r="C166" s="7"/>
      <c r="D166" s="7">
        <v>19.063</v>
      </c>
      <c r="E166" s="7"/>
      <c r="F166" s="7">
        <v>19.063</v>
      </c>
      <c r="G166" s="7"/>
    </row>
    <row r="167" spans="1:7" ht="12.75">
      <c r="A167" t="s">
        <v>453</v>
      </c>
      <c r="B167" s="7">
        <v>7.6672</v>
      </c>
      <c r="C167" s="7"/>
      <c r="D167" s="7">
        <v>7.6672</v>
      </c>
      <c r="E167" s="7">
        <v>7.6672</v>
      </c>
      <c r="F167" s="7"/>
      <c r="G167" s="7"/>
    </row>
    <row r="168" spans="1:7" ht="12.75">
      <c r="A168" t="s">
        <v>454</v>
      </c>
      <c r="B168" s="7">
        <v>4541.12222</v>
      </c>
      <c r="C168" s="7">
        <v>8.999</v>
      </c>
      <c r="D168" s="7">
        <v>4532.12322</v>
      </c>
      <c r="E168" s="7">
        <v>70.59422</v>
      </c>
      <c r="F168" s="7">
        <v>1.018</v>
      </c>
      <c r="G168" s="7">
        <v>4460.511</v>
      </c>
    </row>
    <row r="169" spans="1:7" ht="12.75">
      <c r="A169" t="s">
        <v>455</v>
      </c>
      <c r="B169" s="7">
        <v>62.484</v>
      </c>
      <c r="C169" s="7"/>
      <c r="D169" s="7">
        <v>62.484</v>
      </c>
      <c r="E169" s="7">
        <v>1.9704</v>
      </c>
      <c r="F169" s="7">
        <v>16.8071</v>
      </c>
      <c r="G169" s="7">
        <v>43.7065</v>
      </c>
    </row>
    <row r="170" spans="1:7" ht="12.75">
      <c r="A170" t="s">
        <v>456</v>
      </c>
      <c r="B170" s="7">
        <v>43.7065</v>
      </c>
      <c r="C170" s="7"/>
      <c r="D170" s="7">
        <v>43.7065</v>
      </c>
      <c r="E170" s="7"/>
      <c r="F170" s="7"/>
      <c r="G170" s="7">
        <v>43.7065</v>
      </c>
    </row>
    <row r="171" spans="1:7" ht="12.75">
      <c r="A171" t="s">
        <v>457</v>
      </c>
      <c r="B171" s="7">
        <v>11.923</v>
      </c>
      <c r="C171" s="7"/>
      <c r="D171" s="7">
        <v>11.923</v>
      </c>
      <c r="E171" s="7">
        <v>8.75</v>
      </c>
      <c r="F171" s="7">
        <v>3.173</v>
      </c>
      <c r="G171" s="7"/>
    </row>
    <row r="172" spans="1:7" ht="12.75">
      <c r="A172" t="s">
        <v>458</v>
      </c>
      <c r="B172" s="7">
        <v>6.349</v>
      </c>
      <c r="C172" s="7"/>
      <c r="D172" s="7">
        <v>6.349</v>
      </c>
      <c r="E172" s="7">
        <v>0.669</v>
      </c>
      <c r="F172" s="7">
        <v>5.68</v>
      </c>
      <c r="G172" s="7"/>
    </row>
    <row r="173" spans="1:7" ht="12.75">
      <c r="A173" t="s">
        <v>459</v>
      </c>
      <c r="B173" s="7">
        <v>16.93</v>
      </c>
      <c r="C173" s="7"/>
      <c r="D173" s="7">
        <v>16.93</v>
      </c>
      <c r="E173" s="7"/>
      <c r="F173" s="7">
        <v>16.93</v>
      </c>
      <c r="G173" s="7"/>
    </row>
    <row r="174" spans="1:7" ht="12.75">
      <c r="A174" t="s">
        <v>460</v>
      </c>
      <c r="B174" s="7">
        <v>92.991</v>
      </c>
      <c r="C174" s="7"/>
      <c r="D174" s="7">
        <v>92.991</v>
      </c>
      <c r="E174" s="7">
        <v>49.387</v>
      </c>
      <c r="F174" s="7">
        <v>43.604</v>
      </c>
      <c r="G174" s="7"/>
    </row>
    <row r="175" spans="1:7" ht="12.75">
      <c r="A175" t="s">
        <v>461</v>
      </c>
      <c r="B175" s="7">
        <v>92.991</v>
      </c>
      <c r="C175" s="7"/>
      <c r="D175" s="7">
        <v>92.991</v>
      </c>
      <c r="E175" s="7">
        <v>49.387</v>
      </c>
      <c r="F175" s="7">
        <v>43.604</v>
      </c>
      <c r="G175" s="7"/>
    </row>
    <row r="176" spans="1:7" ht="12.75">
      <c r="A176" t="s">
        <v>462</v>
      </c>
      <c r="B176" s="7">
        <v>268.295</v>
      </c>
      <c r="C176" s="7"/>
      <c r="D176" s="7">
        <v>268.295</v>
      </c>
      <c r="E176" s="7">
        <v>215.087</v>
      </c>
      <c r="F176" s="7">
        <v>42.018</v>
      </c>
      <c r="G176" s="7">
        <v>11.19</v>
      </c>
    </row>
    <row r="177" spans="1:7" ht="12.75">
      <c r="A177" t="s">
        <v>463</v>
      </c>
      <c r="B177" s="7">
        <v>60.9452</v>
      </c>
      <c r="C177" s="7"/>
      <c r="D177" s="7">
        <v>60.9452</v>
      </c>
      <c r="E177" s="7"/>
      <c r="F177" s="7">
        <v>60.9452</v>
      </c>
      <c r="G177" s="7"/>
    </row>
    <row r="178" spans="1:7" ht="12.75">
      <c r="A178" t="s">
        <v>464</v>
      </c>
      <c r="B178" s="7">
        <v>5.567</v>
      </c>
      <c r="C178" s="7"/>
      <c r="D178" s="7">
        <v>5.567</v>
      </c>
      <c r="E178" s="7"/>
      <c r="F178" s="7"/>
      <c r="G178" s="7">
        <v>5.567</v>
      </c>
    </row>
    <row r="179" spans="1:7" ht="12.75">
      <c r="A179" t="s">
        <v>465</v>
      </c>
      <c r="B179" s="7">
        <v>74.883</v>
      </c>
      <c r="C179" s="7"/>
      <c r="D179" s="7">
        <v>74.883</v>
      </c>
      <c r="E179" s="7"/>
      <c r="F179" s="7">
        <v>74.883</v>
      </c>
      <c r="G179" s="7"/>
    </row>
    <row r="180" spans="1:7" ht="12.75">
      <c r="A180" t="s">
        <v>466</v>
      </c>
      <c r="B180" s="7">
        <v>23.2322</v>
      </c>
      <c r="C180" s="7"/>
      <c r="D180" s="7">
        <v>23.2322</v>
      </c>
      <c r="E180" s="7">
        <v>0.364</v>
      </c>
      <c r="F180" s="7">
        <v>22.8682</v>
      </c>
      <c r="G180" s="7"/>
    </row>
    <row r="181" spans="2:7" ht="12.75">
      <c r="B181" s="15"/>
      <c r="C181" s="15"/>
      <c r="D181" s="15"/>
      <c r="E181" s="15"/>
      <c r="F181" s="15"/>
      <c r="G181" s="15"/>
    </row>
    <row r="182" spans="1:7" ht="12.75">
      <c r="A182" s="4" t="s">
        <v>203</v>
      </c>
      <c r="B182" s="15">
        <v>978.631993999999</v>
      </c>
      <c r="C182" s="15">
        <v>4.709</v>
      </c>
      <c r="D182" s="15">
        <v>973.922993999999</v>
      </c>
      <c r="E182" s="15">
        <v>9.235</v>
      </c>
      <c r="F182" s="15">
        <v>382.454994</v>
      </c>
      <c r="G182" s="15">
        <v>582.233</v>
      </c>
    </row>
    <row r="183" spans="2:7" ht="12.75">
      <c r="B183" s="15"/>
      <c r="C183" s="15"/>
      <c r="D183" s="15"/>
      <c r="E183" s="15"/>
      <c r="F183" s="15"/>
      <c r="G183" s="15"/>
    </row>
    <row r="184" spans="1:8" ht="12.75">
      <c r="A184" t="s">
        <v>467</v>
      </c>
      <c r="B184" s="7">
        <v>14.772</v>
      </c>
      <c r="C184" s="7">
        <v>1.557</v>
      </c>
      <c r="D184" s="7">
        <v>13.215</v>
      </c>
      <c r="E184" s="7"/>
      <c r="F184" s="7">
        <v>13.215</v>
      </c>
      <c r="G184" s="7"/>
      <c r="H184" s="16"/>
    </row>
    <row r="185" spans="1:8" ht="12.75">
      <c r="A185" t="s">
        <v>468</v>
      </c>
      <c r="B185" s="7">
        <v>211.893</v>
      </c>
      <c r="C185" s="7"/>
      <c r="D185" s="7">
        <v>211.893</v>
      </c>
      <c r="E185" s="7"/>
      <c r="F185" s="7">
        <v>211.893</v>
      </c>
      <c r="G185" s="7"/>
      <c r="H185" s="16"/>
    </row>
    <row r="186" spans="1:8" ht="12.75">
      <c r="A186" t="s">
        <v>469</v>
      </c>
      <c r="B186" s="7">
        <v>211.893</v>
      </c>
      <c r="C186" s="7"/>
      <c r="D186" s="7">
        <v>211.893</v>
      </c>
      <c r="E186" s="7"/>
      <c r="F186" s="7">
        <v>211.893</v>
      </c>
      <c r="G186" s="7"/>
      <c r="H186" s="16"/>
    </row>
    <row r="187" spans="1:8" ht="12.75">
      <c r="A187" t="s">
        <v>470</v>
      </c>
      <c r="B187" s="7">
        <v>19.983</v>
      </c>
      <c r="C187" s="7"/>
      <c r="D187" s="7">
        <v>19.983</v>
      </c>
      <c r="E187" s="7">
        <v>5.176</v>
      </c>
      <c r="F187" s="7">
        <v>14.807</v>
      </c>
      <c r="G187" s="7"/>
      <c r="H187" s="16"/>
    </row>
    <row r="188" spans="1:8" ht="12.75">
      <c r="A188" t="s">
        <v>471</v>
      </c>
      <c r="B188" s="7">
        <v>78.701</v>
      </c>
      <c r="C188" s="7"/>
      <c r="D188" s="7">
        <v>78.701</v>
      </c>
      <c r="E188" s="7"/>
      <c r="F188" s="7">
        <v>78.701</v>
      </c>
      <c r="G188" s="7"/>
      <c r="H188" s="16"/>
    </row>
    <row r="189" spans="1:8" ht="12.75">
      <c r="A189" t="s">
        <v>472</v>
      </c>
      <c r="B189" s="7">
        <v>124.97</v>
      </c>
      <c r="C189" s="7"/>
      <c r="D189" s="7">
        <v>124.97</v>
      </c>
      <c r="E189" s="7"/>
      <c r="F189" s="7">
        <v>13.207</v>
      </c>
      <c r="G189" s="7">
        <v>111.763</v>
      </c>
      <c r="H189" s="16"/>
    </row>
    <row r="190" spans="1:8" ht="12.75">
      <c r="A190" t="s">
        <v>473</v>
      </c>
      <c r="B190" s="7">
        <v>111.763</v>
      </c>
      <c r="C190" s="7"/>
      <c r="D190" s="7">
        <v>111.763</v>
      </c>
      <c r="E190" s="7"/>
      <c r="F190" s="7"/>
      <c r="G190" s="7">
        <v>111.763</v>
      </c>
      <c r="H190" s="16"/>
    </row>
    <row r="191" spans="1:8" ht="12.75">
      <c r="A191" t="s">
        <v>474</v>
      </c>
      <c r="B191" s="7">
        <v>5.315</v>
      </c>
      <c r="C191" s="7"/>
      <c r="D191" s="7">
        <v>5.315</v>
      </c>
      <c r="E191" s="7"/>
      <c r="F191" s="7">
        <v>5.315</v>
      </c>
      <c r="G191" s="7"/>
      <c r="H191" s="16"/>
    </row>
    <row r="192" spans="1:8" ht="12.75">
      <c r="A192" t="s">
        <v>475</v>
      </c>
      <c r="B192" s="7">
        <v>128.285</v>
      </c>
      <c r="C192" s="7">
        <v>3.152</v>
      </c>
      <c r="D192" s="7">
        <v>125.133</v>
      </c>
      <c r="E192" s="7">
        <v>4.059</v>
      </c>
      <c r="F192" s="7">
        <v>9.456</v>
      </c>
      <c r="G192" s="7">
        <v>111.618</v>
      </c>
      <c r="H192" s="16"/>
    </row>
    <row r="193" spans="1:8" ht="12.75">
      <c r="A193" t="s">
        <v>476</v>
      </c>
      <c r="B193" s="7">
        <v>90.877</v>
      </c>
      <c r="C193" s="7"/>
      <c r="D193" s="7">
        <v>90.877</v>
      </c>
      <c r="E193" s="7"/>
      <c r="F193" s="7"/>
      <c r="G193" s="7">
        <v>90.877</v>
      </c>
      <c r="H193" s="16"/>
    </row>
    <row r="194" spans="1:8" ht="12.75">
      <c r="A194" t="s">
        <v>477</v>
      </c>
      <c r="B194" s="7">
        <v>17.806</v>
      </c>
      <c r="C194" s="7"/>
      <c r="D194" s="7">
        <v>17.806</v>
      </c>
      <c r="E194" s="7"/>
      <c r="F194" s="7">
        <v>11.48</v>
      </c>
      <c r="G194" s="7">
        <v>6.326</v>
      </c>
      <c r="H194" s="16"/>
    </row>
    <row r="195" spans="1:8" ht="12.75">
      <c r="A195" t="s">
        <v>478</v>
      </c>
      <c r="B195" s="7">
        <v>343.657994</v>
      </c>
      <c r="C195" s="7"/>
      <c r="D195" s="7">
        <v>343.657994</v>
      </c>
      <c r="E195" s="7"/>
      <c r="F195" s="7">
        <v>10.199994</v>
      </c>
      <c r="G195" s="7">
        <v>333.458</v>
      </c>
      <c r="H195" s="16"/>
    </row>
    <row r="196" spans="1:8" ht="12.75">
      <c r="A196" t="s">
        <v>479</v>
      </c>
      <c r="B196" s="7">
        <v>315.539</v>
      </c>
      <c r="C196" s="7"/>
      <c r="D196" s="7">
        <v>315.539</v>
      </c>
      <c r="E196" s="7"/>
      <c r="F196" s="7"/>
      <c r="G196" s="7">
        <v>315.539</v>
      </c>
      <c r="H196" s="16"/>
    </row>
    <row r="197" spans="1:8" ht="12.75">
      <c r="A197" t="s">
        <v>480</v>
      </c>
      <c r="B197" s="7">
        <v>33.249</v>
      </c>
      <c r="C197" s="7"/>
      <c r="D197" s="7">
        <v>33.249</v>
      </c>
      <c r="E197" s="7"/>
      <c r="F197" s="7">
        <v>14.181</v>
      </c>
      <c r="G197" s="7">
        <v>19.068</v>
      </c>
      <c r="H197" s="16"/>
    </row>
    <row r="198" spans="2:7" ht="12.75">
      <c r="B198" s="15"/>
      <c r="C198" s="15"/>
      <c r="D198" s="15"/>
      <c r="E198" s="15"/>
      <c r="F198" s="15"/>
      <c r="G198" s="15"/>
    </row>
    <row r="199" spans="1:7" ht="12.75">
      <c r="A199" s="4" t="s">
        <v>218</v>
      </c>
      <c r="B199" s="15">
        <v>2248.0944</v>
      </c>
      <c r="C199" s="15">
        <v>6.6</v>
      </c>
      <c r="D199" s="15">
        <v>2241.4944</v>
      </c>
      <c r="E199" s="15">
        <v>41.055</v>
      </c>
      <c r="F199" s="15">
        <v>289.0714</v>
      </c>
      <c r="G199" s="15">
        <v>1911.368</v>
      </c>
    </row>
    <row r="200" spans="2:7" ht="12.75">
      <c r="B200" s="15"/>
      <c r="C200" s="15"/>
      <c r="D200" s="15"/>
      <c r="E200" s="15"/>
      <c r="F200" s="15"/>
      <c r="G200" s="15"/>
    </row>
    <row r="201" spans="1:8" ht="12.75">
      <c r="A201" t="s">
        <v>481</v>
      </c>
      <c r="B201" s="7">
        <v>38.0829</v>
      </c>
      <c r="C201" s="7"/>
      <c r="D201" s="7">
        <v>38.0829</v>
      </c>
      <c r="E201" s="7"/>
      <c r="F201" s="7">
        <v>38.0829</v>
      </c>
      <c r="G201" s="7"/>
      <c r="H201" s="16"/>
    </row>
    <row r="202" spans="1:8" ht="12.75">
      <c r="A202" t="s">
        <v>482</v>
      </c>
      <c r="B202" s="7">
        <v>22.303</v>
      </c>
      <c r="C202" s="7"/>
      <c r="D202" s="7">
        <v>22.303</v>
      </c>
      <c r="E202" s="7"/>
      <c r="F202" s="7"/>
      <c r="G202" s="7">
        <v>22.303</v>
      </c>
      <c r="H202" s="16"/>
    </row>
    <row r="203" spans="1:8" ht="12.75">
      <c r="A203" t="s">
        <v>483</v>
      </c>
      <c r="B203" s="7">
        <v>1735.839</v>
      </c>
      <c r="C203" s="7">
        <v>6.6</v>
      </c>
      <c r="D203" s="7">
        <v>1729.239</v>
      </c>
      <c r="E203" s="7">
        <v>15.7</v>
      </c>
      <c r="F203" s="7">
        <v>38.15</v>
      </c>
      <c r="G203" s="7">
        <v>1675.389</v>
      </c>
      <c r="H203" s="16"/>
    </row>
    <row r="204" spans="1:8" ht="12.75">
      <c r="A204" t="s">
        <v>484</v>
      </c>
      <c r="B204" s="7">
        <v>95.088</v>
      </c>
      <c r="C204" s="7"/>
      <c r="D204" s="7">
        <v>95.088</v>
      </c>
      <c r="E204" s="7"/>
      <c r="F204" s="7">
        <v>70.469</v>
      </c>
      <c r="G204" s="7">
        <v>24.619</v>
      </c>
      <c r="H204" s="16"/>
    </row>
    <row r="205" spans="1:8" ht="12.75">
      <c r="A205" t="s">
        <v>485</v>
      </c>
      <c r="B205" s="7">
        <v>3.708</v>
      </c>
      <c r="C205" s="7"/>
      <c r="D205" s="7">
        <v>3.708</v>
      </c>
      <c r="E205" s="7"/>
      <c r="F205" s="7">
        <v>3.708</v>
      </c>
      <c r="G205" s="7"/>
      <c r="H205" s="16"/>
    </row>
    <row r="206" spans="1:8" ht="12.75">
      <c r="A206" t="s">
        <v>486</v>
      </c>
      <c r="B206" s="7">
        <v>22.751</v>
      </c>
      <c r="C206" s="7"/>
      <c r="D206" s="7">
        <v>22.751</v>
      </c>
      <c r="E206" s="7"/>
      <c r="F206" s="7">
        <v>22.751</v>
      </c>
      <c r="G206" s="7"/>
      <c r="H206" s="16"/>
    </row>
    <row r="207" spans="1:8" ht="12.75">
      <c r="A207" t="s">
        <v>487</v>
      </c>
      <c r="B207" s="7">
        <v>8.065</v>
      </c>
      <c r="C207" s="7"/>
      <c r="D207" s="7">
        <v>8.065</v>
      </c>
      <c r="E207" s="7"/>
      <c r="F207" s="7">
        <v>0.556</v>
      </c>
      <c r="G207" s="7">
        <v>7.509</v>
      </c>
      <c r="H207" s="16"/>
    </row>
    <row r="208" spans="1:8" ht="12.75">
      <c r="A208" t="s">
        <v>488</v>
      </c>
      <c r="B208" s="7">
        <v>33.739</v>
      </c>
      <c r="C208" s="7"/>
      <c r="D208" s="7">
        <v>33.739</v>
      </c>
      <c r="E208" s="7">
        <v>14.315</v>
      </c>
      <c r="F208" s="7">
        <v>2.806</v>
      </c>
      <c r="G208" s="7">
        <v>16.618</v>
      </c>
      <c r="H208" s="16"/>
    </row>
    <row r="209" spans="1:8" ht="12.75">
      <c r="A209" t="s">
        <v>489</v>
      </c>
      <c r="B209" s="7">
        <v>21.459</v>
      </c>
      <c r="C209" s="7"/>
      <c r="D209" s="7">
        <v>21.459</v>
      </c>
      <c r="E209" s="7">
        <v>11.04</v>
      </c>
      <c r="F209" s="7"/>
      <c r="G209" s="7">
        <v>10.419</v>
      </c>
      <c r="H209" s="16"/>
    </row>
    <row r="210" spans="1:8" ht="12.75">
      <c r="A210" t="s">
        <v>490</v>
      </c>
      <c r="B210" s="7">
        <v>32.131</v>
      </c>
      <c r="C210" s="7"/>
      <c r="D210" s="7">
        <v>32.131</v>
      </c>
      <c r="E210" s="7"/>
      <c r="F210" s="7"/>
      <c r="G210" s="7">
        <v>32.131</v>
      </c>
      <c r="H210" s="16"/>
    </row>
    <row r="211" spans="1:8" ht="12.75">
      <c r="A211" t="s">
        <v>491</v>
      </c>
      <c r="B211" s="7">
        <v>58.089</v>
      </c>
      <c r="C211" s="7"/>
      <c r="D211" s="7">
        <v>58.089</v>
      </c>
      <c r="E211" s="7"/>
      <c r="F211" s="7">
        <v>47.243</v>
      </c>
      <c r="G211" s="7">
        <v>10.846</v>
      </c>
      <c r="H211" s="16"/>
    </row>
    <row r="212" spans="1:8" ht="12.75">
      <c r="A212" t="s">
        <v>492</v>
      </c>
      <c r="B212" s="7">
        <v>68.276</v>
      </c>
      <c r="C212" s="7"/>
      <c r="D212" s="7">
        <v>68.276</v>
      </c>
      <c r="E212" s="7"/>
      <c r="F212" s="7">
        <v>64.37</v>
      </c>
      <c r="G212" s="7">
        <v>3.906</v>
      </c>
      <c r="H212" s="16"/>
    </row>
    <row r="213" spans="1:8" ht="12.75">
      <c r="A213" t="s">
        <v>493</v>
      </c>
      <c r="B213" s="7">
        <v>0.2295</v>
      </c>
      <c r="C213" s="7"/>
      <c r="D213" s="7">
        <v>0.2295</v>
      </c>
      <c r="E213" s="7"/>
      <c r="F213" s="7">
        <v>0.2295</v>
      </c>
      <c r="G213" s="7"/>
      <c r="H213" s="16"/>
    </row>
    <row r="214" spans="1:8" ht="12.75">
      <c r="A214" t="s">
        <v>494</v>
      </c>
      <c r="B214" s="7">
        <v>93.5</v>
      </c>
      <c r="C214" s="7"/>
      <c r="D214" s="7">
        <v>93.5</v>
      </c>
      <c r="E214" s="7"/>
      <c r="F214" s="7"/>
      <c r="G214" s="7">
        <v>93.5</v>
      </c>
      <c r="H214" s="16"/>
    </row>
    <row r="215" spans="1:8" ht="12.75">
      <c r="A215" t="s">
        <v>495</v>
      </c>
      <c r="B215" s="7">
        <v>0.706</v>
      </c>
      <c r="C215" s="7"/>
      <c r="D215" s="7">
        <v>0.706</v>
      </c>
      <c r="E215" s="7"/>
      <c r="F215" s="7">
        <v>0.706</v>
      </c>
      <c r="G215" s="7"/>
      <c r="H215" s="16"/>
    </row>
    <row r="216" spans="1:8" ht="12.75">
      <c r="A216" t="s">
        <v>496</v>
      </c>
      <c r="B216" s="7">
        <v>14.128</v>
      </c>
      <c r="C216" s="7"/>
      <c r="D216" s="7">
        <v>14.128</v>
      </c>
      <c r="E216" s="7"/>
      <c r="F216" s="7"/>
      <c r="G216" s="7">
        <v>14.128</v>
      </c>
      <c r="H216" s="16"/>
    </row>
    <row r="217" spans="2:7" ht="12.75">
      <c r="B217" s="15"/>
      <c r="C217" s="15"/>
      <c r="D217" s="15"/>
      <c r="E217" s="15"/>
      <c r="F217" s="15"/>
      <c r="G217" s="15"/>
    </row>
    <row r="218" spans="1:7" ht="12.75">
      <c r="A218" s="4" t="s">
        <v>235</v>
      </c>
      <c r="B218" s="15">
        <v>9447.38130000002</v>
      </c>
      <c r="C218" s="15"/>
      <c r="D218" s="15">
        <v>9447.38130000002</v>
      </c>
      <c r="E218" s="15">
        <v>580.0013</v>
      </c>
      <c r="F218" s="15">
        <v>246.254</v>
      </c>
      <c r="G218" s="15">
        <v>8621.126</v>
      </c>
    </row>
    <row r="219" spans="2:7" ht="12.75">
      <c r="B219" s="15"/>
      <c r="C219" s="15"/>
      <c r="D219" s="15"/>
      <c r="E219" s="15"/>
      <c r="F219" s="15"/>
      <c r="G219" s="15"/>
    </row>
    <row r="220" spans="1:7" ht="12.75">
      <c r="A220" t="s">
        <v>497</v>
      </c>
      <c r="B220" s="7">
        <v>28.245</v>
      </c>
      <c r="C220" s="7"/>
      <c r="D220" s="7">
        <v>28.245</v>
      </c>
      <c r="E220" s="7"/>
      <c r="F220" s="7"/>
      <c r="G220" s="7">
        <v>28.245</v>
      </c>
    </row>
    <row r="221" spans="1:7" ht="12.75">
      <c r="A221" t="s">
        <v>498</v>
      </c>
      <c r="B221" s="7">
        <v>192.102</v>
      </c>
      <c r="C221" s="7"/>
      <c r="D221" s="7">
        <v>192.102</v>
      </c>
      <c r="E221" s="7"/>
      <c r="F221" s="7"/>
      <c r="G221" s="7">
        <v>192.102</v>
      </c>
    </row>
    <row r="222" spans="1:7" ht="12.75">
      <c r="A222" t="s">
        <v>499</v>
      </c>
      <c r="B222" s="7">
        <v>21.78</v>
      </c>
      <c r="C222" s="7"/>
      <c r="D222" s="7">
        <v>21.78</v>
      </c>
      <c r="E222" s="7"/>
      <c r="F222" s="7">
        <v>4.145</v>
      </c>
      <c r="G222" s="7">
        <v>17.635</v>
      </c>
    </row>
    <row r="223" spans="1:7" ht="12.75">
      <c r="A223" t="s">
        <v>500</v>
      </c>
      <c r="B223" s="7">
        <v>36.25</v>
      </c>
      <c r="C223" s="7"/>
      <c r="D223" s="7">
        <v>36.25</v>
      </c>
      <c r="E223" s="7">
        <v>0.649</v>
      </c>
      <c r="F223" s="7">
        <v>35.601</v>
      </c>
      <c r="G223" s="7"/>
    </row>
    <row r="224" spans="1:7" ht="12.75">
      <c r="A224" t="s">
        <v>501</v>
      </c>
      <c r="B224" s="7">
        <v>16.892</v>
      </c>
      <c r="C224" s="7"/>
      <c r="D224" s="7">
        <v>16.892</v>
      </c>
      <c r="E224" s="7"/>
      <c r="F224" s="7">
        <v>8.6</v>
      </c>
      <c r="G224" s="7">
        <v>8.292</v>
      </c>
    </row>
    <row r="225" spans="1:7" ht="12.75">
      <c r="A225" t="s">
        <v>502</v>
      </c>
      <c r="B225" s="7">
        <v>144.443</v>
      </c>
      <c r="C225" s="7"/>
      <c r="D225" s="7">
        <v>144.443</v>
      </c>
      <c r="E225" s="7"/>
      <c r="F225" s="7"/>
      <c r="G225" s="7">
        <v>144.443</v>
      </c>
    </row>
    <row r="226" spans="1:7" ht="12.75">
      <c r="A226" t="s">
        <v>503</v>
      </c>
      <c r="B226" s="7">
        <v>60.602</v>
      </c>
      <c r="C226" s="7"/>
      <c r="D226" s="7">
        <v>60.602</v>
      </c>
      <c r="E226" s="7"/>
      <c r="F226" s="7">
        <v>42.909</v>
      </c>
      <c r="G226" s="7">
        <v>17.693</v>
      </c>
    </row>
    <row r="227" spans="1:7" ht="12.75">
      <c r="A227" t="s">
        <v>504</v>
      </c>
      <c r="B227" s="7">
        <v>7.748</v>
      </c>
      <c r="C227" s="7"/>
      <c r="D227" s="7">
        <v>7.748</v>
      </c>
      <c r="E227" s="7"/>
      <c r="F227" s="7">
        <v>7.748</v>
      </c>
      <c r="G227" s="7"/>
    </row>
    <row r="228" spans="1:7" ht="12.75">
      <c r="A228" t="s">
        <v>505</v>
      </c>
      <c r="B228" s="7">
        <v>22.535</v>
      </c>
      <c r="C228" s="7"/>
      <c r="D228" s="7">
        <v>22.535</v>
      </c>
      <c r="E228" s="7"/>
      <c r="F228" s="7">
        <v>2.873</v>
      </c>
      <c r="G228" s="7">
        <v>19.662</v>
      </c>
    </row>
    <row r="229" spans="1:7" ht="12.75">
      <c r="A229" t="s">
        <v>506</v>
      </c>
      <c r="B229" s="7">
        <v>99.663</v>
      </c>
      <c r="C229" s="7"/>
      <c r="D229" s="7">
        <v>99.663</v>
      </c>
      <c r="E229" s="7"/>
      <c r="F229" s="7">
        <v>4.626</v>
      </c>
      <c r="G229" s="7">
        <v>95.037</v>
      </c>
    </row>
    <row r="230" spans="1:7" ht="12.75">
      <c r="A230" t="s">
        <v>507</v>
      </c>
      <c r="B230" s="7">
        <v>0.536</v>
      </c>
      <c r="C230" s="7"/>
      <c r="D230" s="7">
        <v>0.536</v>
      </c>
      <c r="E230" s="7"/>
      <c r="F230" s="7">
        <v>0.536</v>
      </c>
      <c r="G230" s="7"/>
    </row>
    <row r="231" spans="1:7" ht="12.75">
      <c r="A231" t="s">
        <v>508</v>
      </c>
      <c r="B231" s="7">
        <v>251.37</v>
      </c>
      <c r="C231" s="7"/>
      <c r="D231" s="7">
        <v>251.37</v>
      </c>
      <c r="E231" s="7">
        <v>201.458</v>
      </c>
      <c r="F231" s="7">
        <v>30.39</v>
      </c>
      <c r="G231" s="7">
        <v>19.522</v>
      </c>
    </row>
    <row r="232" spans="1:7" ht="12.75">
      <c r="A232" t="s">
        <v>509</v>
      </c>
      <c r="B232" s="7">
        <v>120.031</v>
      </c>
      <c r="C232" s="7"/>
      <c r="D232" s="7">
        <v>120.031</v>
      </c>
      <c r="E232" s="7"/>
      <c r="F232" s="7">
        <v>5.76</v>
      </c>
      <c r="G232" s="7">
        <v>114.271</v>
      </c>
    </row>
    <row r="233" spans="1:7" ht="12.75">
      <c r="A233" t="s">
        <v>510</v>
      </c>
      <c r="B233" s="7">
        <v>45.819</v>
      </c>
      <c r="C233" s="7"/>
      <c r="D233" s="7">
        <v>45.819</v>
      </c>
      <c r="E233" s="7"/>
      <c r="F233" s="7">
        <v>10.934</v>
      </c>
      <c r="G233" s="7">
        <v>34.885</v>
      </c>
    </row>
    <row r="234" spans="1:7" ht="12.75">
      <c r="A234" t="s">
        <v>511</v>
      </c>
      <c r="B234" s="7">
        <v>7769.748</v>
      </c>
      <c r="C234" s="7"/>
      <c r="D234" s="7">
        <v>7769.748</v>
      </c>
      <c r="E234" s="7"/>
      <c r="F234" s="7"/>
      <c r="G234" s="7">
        <v>7769.748</v>
      </c>
    </row>
    <row r="235" spans="1:7" ht="12.75">
      <c r="A235" t="s">
        <v>512</v>
      </c>
      <c r="B235" s="7">
        <v>455.1543</v>
      </c>
      <c r="C235" s="7"/>
      <c r="D235" s="7">
        <v>455.1543</v>
      </c>
      <c r="E235" s="7">
        <v>377.8943</v>
      </c>
      <c r="F235" s="7">
        <v>35.254</v>
      </c>
      <c r="G235" s="7">
        <v>42.006</v>
      </c>
    </row>
    <row r="236" spans="1:7" ht="12.75">
      <c r="A236" t="s">
        <v>513</v>
      </c>
      <c r="B236" s="7">
        <v>67.856</v>
      </c>
      <c r="C236" s="7"/>
      <c r="D236" s="7">
        <v>67.856</v>
      </c>
      <c r="E236" s="7"/>
      <c r="F236" s="7">
        <v>0.03</v>
      </c>
      <c r="G236" s="7">
        <v>67.826</v>
      </c>
    </row>
    <row r="237" spans="1:7" ht="12.75">
      <c r="A237" t="s">
        <v>514</v>
      </c>
      <c r="B237" s="7">
        <v>40.239</v>
      </c>
      <c r="C237" s="7"/>
      <c r="D237" s="7">
        <v>40.239</v>
      </c>
      <c r="E237" s="7"/>
      <c r="F237" s="7">
        <v>13.775</v>
      </c>
      <c r="G237" s="7">
        <v>26.464</v>
      </c>
    </row>
    <row r="238" spans="1:7" ht="12.75">
      <c r="A238" t="s">
        <v>515</v>
      </c>
      <c r="B238" s="7">
        <v>17.937</v>
      </c>
      <c r="C238" s="7"/>
      <c r="D238" s="7">
        <v>17.937</v>
      </c>
      <c r="E238" s="7"/>
      <c r="F238" s="7">
        <v>17.937</v>
      </c>
      <c r="G238" s="7"/>
    </row>
    <row r="239" spans="1:7" ht="12.75">
      <c r="A239" t="s">
        <v>516</v>
      </c>
      <c r="B239" s="7">
        <v>25.136</v>
      </c>
      <c r="C239" s="7"/>
      <c r="D239" s="7">
        <v>25.136</v>
      </c>
      <c r="E239" s="7"/>
      <c r="F239" s="7">
        <v>25.136</v>
      </c>
      <c r="G239" s="7"/>
    </row>
    <row r="240" spans="2:7" ht="12.75">
      <c r="B240" s="15"/>
      <c r="C240" s="15"/>
      <c r="D240" s="15"/>
      <c r="E240" s="15"/>
      <c r="F240" s="15"/>
      <c r="G240" s="15"/>
    </row>
    <row r="241" spans="1:7" ht="12.75">
      <c r="A241" s="4" t="s">
        <v>257</v>
      </c>
      <c r="B241" s="15">
        <v>1143.06</v>
      </c>
      <c r="C241" s="15"/>
      <c r="D241" s="15">
        <v>1143.06</v>
      </c>
      <c r="E241" s="15"/>
      <c r="F241" s="15">
        <v>238.377</v>
      </c>
      <c r="G241" s="15">
        <v>904.683</v>
      </c>
    </row>
    <row r="242" spans="2:7" ht="12.75">
      <c r="B242" s="15"/>
      <c r="C242" s="15"/>
      <c r="D242" s="15"/>
      <c r="E242" s="15"/>
      <c r="F242" s="15"/>
      <c r="G242" s="15"/>
    </row>
    <row r="243" spans="1:7" ht="12.75">
      <c r="A243" t="s">
        <v>517</v>
      </c>
      <c r="B243" s="7">
        <v>51.862</v>
      </c>
      <c r="C243" s="7"/>
      <c r="D243" s="7">
        <v>51.862</v>
      </c>
      <c r="E243" s="7"/>
      <c r="F243" s="7">
        <v>51.862</v>
      </c>
      <c r="G243" s="7"/>
    </row>
    <row r="244" spans="1:7" ht="12.75">
      <c r="A244" t="s">
        <v>518</v>
      </c>
      <c r="B244" s="7">
        <v>12.144</v>
      </c>
      <c r="C244" s="7"/>
      <c r="D244" s="7">
        <v>12.144</v>
      </c>
      <c r="E244" s="7"/>
      <c r="F244" s="7">
        <v>12.144</v>
      </c>
      <c r="G244" s="7"/>
    </row>
    <row r="245" spans="1:7" ht="12.75">
      <c r="A245" t="s">
        <v>519</v>
      </c>
      <c r="B245" s="7">
        <v>10.531</v>
      </c>
      <c r="C245" s="7"/>
      <c r="D245" s="7">
        <v>10.531</v>
      </c>
      <c r="E245" s="7"/>
      <c r="F245" s="7">
        <v>10.531</v>
      </c>
      <c r="G245" s="7"/>
    </row>
    <row r="246" spans="1:7" ht="12.75">
      <c r="A246" t="s">
        <v>520</v>
      </c>
      <c r="B246" s="7">
        <v>188.124</v>
      </c>
      <c r="C246" s="7"/>
      <c r="D246" s="7">
        <v>188.124</v>
      </c>
      <c r="E246" s="7"/>
      <c r="F246" s="7">
        <v>25.629</v>
      </c>
      <c r="G246" s="7">
        <v>162.495</v>
      </c>
    </row>
    <row r="247" spans="1:7" ht="12.75">
      <c r="A247" t="s">
        <v>521</v>
      </c>
      <c r="B247" s="7">
        <v>158.032</v>
      </c>
      <c r="C247" s="7"/>
      <c r="D247" s="7">
        <v>158.032</v>
      </c>
      <c r="E247" s="7"/>
      <c r="F247" s="7">
        <v>0.321</v>
      </c>
      <c r="G247" s="7">
        <v>157.711</v>
      </c>
    </row>
    <row r="248" spans="1:7" ht="12.75">
      <c r="A248" t="s">
        <v>522</v>
      </c>
      <c r="B248" s="7">
        <v>15.163</v>
      </c>
      <c r="C248" s="7"/>
      <c r="D248" s="7">
        <v>15.163</v>
      </c>
      <c r="E248" s="7"/>
      <c r="F248" s="7">
        <v>15.163</v>
      </c>
      <c r="G248" s="7"/>
    </row>
    <row r="249" spans="1:7" ht="12.75">
      <c r="A249" t="s">
        <v>523</v>
      </c>
      <c r="B249" s="7">
        <v>22.734</v>
      </c>
      <c r="C249" s="7"/>
      <c r="D249" s="7">
        <v>22.734</v>
      </c>
      <c r="E249" s="7"/>
      <c r="F249" s="7">
        <v>22.734</v>
      </c>
      <c r="G249" s="7"/>
    </row>
    <row r="250" spans="1:7" ht="12.75">
      <c r="A250" t="s">
        <v>524</v>
      </c>
      <c r="B250" s="7">
        <v>4.32</v>
      </c>
      <c r="C250" s="7"/>
      <c r="D250" s="7">
        <v>4.32</v>
      </c>
      <c r="E250" s="7"/>
      <c r="F250" s="7">
        <v>4.32</v>
      </c>
      <c r="G250" s="7"/>
    </row>
    <row r="251" spans="1:7" ht="12.75">
      <c r="A251" t="s">
        <v>525</v>
      </c>
      <c r="B251" s="7">
        <v>10.986</v>
      </c>
      <c r="C251" s="7"/>
      <c r="D251" s="7">
        <v>10.986</v>
      </c>
      <c r="E251" s="7"/>
      <c r="F251" s="7">
        <v>10.986</v>
      </c>
      <c r="G251" s="7"/>
    </row>
    <row r="252" spans="1:7" ht="12.75">
      <c r="A252" t="s">
        <v>526</v>
      </c>
      <c r="B252" s="7">
        <v>10.208</v>
      </c>
      <c r="C252" s="7"/>
      <c r="D252" s="7">
        <v>10.208</v>
      </c>
      <c r="E252" s="7"/>
      <c r="F252" s="7">
        <v>10.208</v>
      </c>
      <c r="G252" s="7"/>
    </row>
    <row r="253" spans="1:7" ht="12.75">
      <c r="A253" t="s">
        <v>527</v>
      </c>
      <c r="B253" s="7">
        <v>15.179</v>
      </c>
      <c r="C253" s="7"/>
      <c r="D253" s="7">
        <v>15.179</v>
      </c>
      <c r="E253" s="7"/>
      <c r="F253" s="7">
        <v>15.179</v>
      </c>
      <c r="G253" s="7"/>
    </row>
    <row r="254" spans="1:7" ht="12.75">
      <c r="A254" t="s">
        <v>528</v>
      </c>
      <c r="B254" s="7">
        <v>56.25</v>
      </c>
      <c r="C254" s="7"/>
      <c r="D254" s="7">
        <v>56.25</v>
      </c>
      <c r="E254" s="7"/>
      <c r="F254" s="7">
        <v>56.25</v>
      </c>
      <c r="G254" s="7"/>
    </row>
    <row r="255" spans="1:7" ht="12.75">
      <c r="A255" t="s">
        <v>529</v>
      </c>
      <c r="B255" s="7">
        <v>745.559</v>
      </c>
      <c r="C255" s="7"/>
      <c r="D255" s="7">
        <v>745.559</v>
      </c>
      <c r="E255" s="7"/>
      <c r="F255" s="7">
        <v>3.371</v>
      </c>
      <c r="G255" s="7">
        <v>742.188</v>
      </c>
    </row>
    <row r="256" spans="1:7" ht="12.75">
      <c r="A256" t="s">
        <v>530</v>
      </c>
      <c r="B256" s="15"/>
      <c r="C256" s="15"/>
      <c r="D256" s="15"/>
      <c r="E256" s="15"/>
      <c r="F256" s="15"/>
      <c r="G256" s="15"/>
    </row>
    <row r="257" spans="2:7" ht="12.75">
      <c r="B257" s="15"/>
      <c r="C257" s="15"/>
      <c r="D257" s="15"/>
      <c r="E257" s="15"/>
      <c r="F257" s="15"/>
      <c r="G257" s="15"/>
    </row>
    <row r="258" spans="1:7" ht="12.75">
      <c r="A258" s="4" t="s">
        <v>272</v>
      </c>
      <c r="B258" s="15">
        <v>2257.72464</v>
      </c>
      <c r="C258" s="15"/>
      <c r="D258" s="15">
        <v>2257.72464</v>
      </c>
      <c r="E258" s="15">
        <v>20.234</v>
      </c>
      <c r="F258" s="15">
        <v>408.64744</v>
      </c>
      <c r="G258" s="15">
        <v>1828.8432</v>
      </c>
    </row>
    <row r="259" spans="2:7" ht="12.75">
      <c r="B259" s="15"/>
      <c r="C259" s="15"/>
      <c r="D259" s="15"/>
      <c r="E259" s="15"/>
      <c r="F259" s="15"/>
      <c r="G259" s="15"/>
    </row>
    <row r="260" spans="1:7" ht="12.75">
      <c r="A260" t="s">
        <v>531</v>
      </c>
      <c r="B260" s="7">
        <v>43.451</v>
      </c>
      <c r="C260" s="7"/>
      <c r="D260" s="7">
        <v>43.451</v>
      </c>
      <c r="E260" s="7"/>
      <c r="F260" s="7">
        <v>43.451</v>
      </c>
      <c r="G260" s="7"/>
    </row>
    <row r="261" spans="1:7" ht="12.75">
      <c r="A261" t="s">
        <v>532</v>
      </c>
      <c r="B261" s="7">
        <v>34.024</v>
      </c>
      <c r="C261" s="7"/>
      <c r="D261" s="7">
        <v>34.024</v>
      </c>
      <c r="E261" s="7"/>
      <c r="F261" s="7">
        <v>34.024</v>
      </c>
      <c r="G261" s="7"/>
    </row>
    <row r="262" spans="1:7" ht="12.75">
      <c r="A262" t="s">
        <v>533</v>
      </c>
      <c r="B262" s="7">
        <v>36.248</v>
      </c>
      <c r="C262" s="7"/>
      <c r="D262" s="7">
        <v>36.248</v>
      </c>
      <c r="E262" s="7">
        <v>14.974</v>
      </c>
      <c r="F262" s="7">
        <v>21.274</v>
      </c>
      <c r="G262" s="7"/>
    </row>
    <row r="263" spans="1:7" ht="12.75">
      <c r="A263" t="s">
        <v>534</v>
      </c>
      <c r="B263" s="7">
        <v>62.944</v>
      </c>
      <c r="C263" s="7"/>
      <c r="D263" s="7">
        <v>62.944</v>
      </c>
      <c r="E263" s="7"/>
      <c r="F263" s="7">
        <v>62.944</v>
      </c>
      <c r="G263" s="7"/>
    </row>
    <row r="264" spans="1:7" ht="12.75">
      <c r="A264" t="s">
        <v>535</v>
      </c>
      <c r="B264" s="7">
        <v>40.999</v>
      </c>
      <c r="C264" s="7"/>
      <c r="D264" s="7">
        <v>40.999</v>
      </c>
      <c r="E264" s="7"/>
      <c r="F264" s="7">
        <v>40.999</v>
      </c>
      <c r="G264" s="7"/>
    </row>
    <row r="265" spans="1:7" ht="12.75">
      <c r="A265" t="s">
        <v>536</v>
      </c>
      <c r="B265" s="7">
        <v>11.2</v>
      </c>
      <c r="C265" s="7"/>
      <c r="D265" s="7">
        <v>11.2</v>
      </c>
      <c r="E265" s="7"/>
      <c r="F265" s="7">
        <v>11.2</v>
      </c>
      <c r="G265" s="7"/>
    </row>
    <row r="266" spans="1:7" ht="12.75">
      <c r="A266" t="s">
        <v>537</v>
      </c>
      <c r="B266" s="7">
        <v>11.747</v>
      </c>
      <c r="C266" s="7"/>
      <c r="D266" s="7">
        <v>11.747</v>
      </c>
      <c r="E266" s="7"/>
      <c r="F266" s="7">
        <v>11.747</v>
      </c>
      <c r="G266" s="7"/>
    </row>
    <row r="267" spans="1:7" ht="12.75">
      <c r="A267" t="s">
        <v>538</v>
      </c>
      <c r="B267" s="7">
        <v>11.758</v>
      </c>
      <c r="C267" s="7"/>
      <c r="D267" s="7">
        <v>11.758</v>
      </c>
      <c r="E267" s="7"/>
      <c r="F267" s="7">
        <v>11.758</v>
      </c>
      <c r="G267" s="7"/>
    </row>
    <row r="268" spans="1:7" ht="12.75">
      <c r="A268" t="s">
        <v>539</v>
      </c>
      <c r="B268" s="7">
        <v>11.294</v>
      </c>
      <c r="C268" s="7"/>
      <c r="D268" s="7">
        <v>11.294</v>
      </c>
      <c r="E268" s="7"/>
      <c r="F268" s="7">
        <v>11.294</v>
      </c>
      <c r="G268" s="7"/>
    </row>
    <row r="269" spans="1:7" ht="12.75">
      <c r="A269" t="s">
        <v>540</v>
      </c>
      <c r="B269" s="7">
        <v>25.107</v>
      </c>
      <c r="C269" s="7"/>
      <c r="D269" s="7">
        <v>25.107</v>
      </c>
      <c r="E269" s="7"/>
      <c r="F269" s="7">
        <v>25.107</v>
      </c>
      <c r="G269" s="7"/>
    </row>
    <row r="270" spans="1:7" ht="12.75">
      <c r="A270" t="s">
        <v>541</v>
      </c>
      <c r="B270" s="7">
        <v>41.395</v>
      </c>
      <c r="C270" s="7"/>
      <c r="D270" s="7">
        <v>41.395</v>
      </c>
      <c r="E270" s="7"/>
      <c r="F270" s="7">
        <v>28.165</v>
      </c>
      <c r="G270" s="7">
        <v>13.23</v>
      </c>
    </row>
    <row r="271" spans="1:7" ht="12.75">
      <c r="A271" t="s">
        <v>542</v>
      </c>
      <c r="B271" s="7">
        <v>22.29344</v>
      </c>
      <c r="C271" s="7"/>
      <c r="D271" s="7">
        <v>22.29344</v>
      </c>
      <c r="E271" s="7"/>
      <c r="F271" s="7">
        <v>22.29344</v>
      </c>
      <c r="G271" s="7"/>
    </row>
    <row r="272" spans="1:7" ht="12.75">
      <c r="A272" t="s">
        <v>543</v>
      </c>
      <c r="B272" s="7">
        <v>88.209</v>
      </c>
      <c r="C272" s="7"/>
      <c r="D272" s="7">
        <v>88.209</v>
      </c>
      <c r="E272" s="7">
        <v>4.217</v>
      </c>
      <c r="F272" s="7">
        <v>83.992</v>
      </c>
      <c r="G272" s="7"/>
    </row>
    <row r="273" spans="1:7" ht="12.75">
      <c r="A273" t="s">
        <v>544</v>
      </c>
      <c r="B273" s="7">
        <v>5.75</v>
      </c>
      <c r="C273" s="7"/>
      <c r="D273" s="7">
        <v>5.75</v>
      </c>
      <c r="E273" s="7"/>
      <c r="F273" s="7">
        <v>5.75</v>
      </c>
      <c r="G273" s="7"/>
    </row>
    <row r="274" spans="1:7" ht="12.75">
      <c r="A274" t="s">
        <v>545</v>
      </c>
      <c r="B274" s="7">
        <v>48.444</v>
      </c>
      <c r="C274" s="7"/>
      <c r="D274" s="7">
        <v>48.444</v>
      </c>
      <c r="E274" s="7"/>
      <c r="F274" s="7">
        <v>48.444</v>
      </c>
      <c r="G274" s="7"/>
    </row>
    <row r="275" spans="1:7" ht="12.75">
      <c r="A275" t="s">
        <v>546</v>
      </c>
      <c r="B275" s="7">
        <v>28.021</v>
      </c>
      <c r="C275" s="7"/>
      <c r="D275" s="7">
        <v>28.021</v>
      </c>
      <c r="E275" s="7">
        <v>1.043</v>
      </c>
      <c r="F275" s="7">
        <v>26.978</v>
      </c>
      <c r="G275" s="7"/>
    </row>
    <row r="276" spans="1:7" ht="12.75">
      <c r="A276" t="s">
        <v>547</v>
      </c>
      <c r="B276" s="7">
        <v>1770.4202</v>
      </c>
      <c r="C276" s="7"/>
      <c r="D276" s="7">
        <v>1770.4202</v>
      </c>
      <c r="E276" s="7"/>
      <c r="F276" s="7"/>
      <c r="G276" s="7">
        <v>1770.4202</v>
      </c>
    </row>
    <row r="277" spans="1:7" ht="12.75">
      <c r="A277" t="s">
        <v>548</v>
      </c>
      <c r="B277" s="7">
        <v>45.193</v>
      </c>
      <c r="C277" s="7"/>
      <c r="D277" s="7">
        <v>45.193</v>
      </c>
      <c r="E277" s="7"/>
      <c r="F277" s="7"/>
      <c r="G277" s="7">
        <v>45.193</v>
      </c>
    </row>
    <row r="278" spans="2:7" ht="12.75">
      <c r="B278" s="15"/>
      <c r="C278" s="15"/>
      <c r="D278" s="15"/>
      <c r="E278" s="15"/>
      <c r="F278" s="15"/>
      <c r="G278" s="15"/>
    </row>
    <row r="279" spans="1:7" ht="12.75">
      <c r="A279" s="4" t="s">
        <v>291</v>
      </c>
      <c r="B279" s="15">
        <v>1974.724</v>
      </c>
      <c r="C279" s="15"/>
      <c r="D279" s="15">
        <v>1974.724</v>
      </c>
      <c r="E279" s="15">
        <v>6.379</v>
      </c>
      <c r="F279" s="15">
        <v>259.166</v>
      </c>
      <c r="G279" s="15">
        <v>1709.179</v>
      </c>
    </row>
    <row r="280" spans="2:8" ht="12.75">
      <c r="B280" s="7"/>
      <c r="C280" s="7"/>
      <c r="D280" s="7"/>
      <c r="E280" s="7"/>
      <c r="F280" s="7"/>
      <c r="G280" s="7"/>
      <c r="H280" s="16"/>
    </row>
    <row r="281" spans="1:8" ht="12.75">
      <c r="A281" t="s">
        <v>549</v>
      </c>
      <c r="B281" s="7">
        <v>79.265</v>
      </c>
      <c r="C281" s="7"/>
      <c r="D281" s="7">
        <v>79.265</v>
      </c>
      <c r="E281" s="7">
        <v>6.075</v>
      </c>
      <c r="F281" s="7">
        <v>73.19</v>
      </c>
      <c r="G281" s="7"/>
      <c r="H281" s="16"/>
    </row>
    <row r="282" spans="1:8" ht="12.75">
      <c r="A282" t="s">
        <v>550</v>
      </c>
      <c r="B282" s="7">
        <v>47.21</v>
      </c>
      <c r="C282" s="7"/>
      <c r="D282" s="7">
        <v>47.21</v>
      </c>
      <c r="E282" s="7"/>
      <c r="F282" s="7">
        <v>47.21</v>
      </c>
      <c r="G282" s="7"/>
      <c r="H282" s="16"/>
    </row>
    <row r="283" spans="1:8" ht="12.75">
      <c r="A283" t="s">
        <v>551</v>
      </c>
      <c r="B283" s="7"/>
      <c r="C283" s="7"/>
      <c r="D283" s="7"/>
      <c r="E283" s="7"/>
      <c r="F283" s="7"/>
      <c r="G283" s="7"/>
      <c r="H283" s="16"/>
    </row>
    <row r="284" spans="1:8" ht="12.75">
      <c r="A284" t="s">
        <v>552</v>
      </c>
      <c r="B284" s="7">
        <v>25.723</v>
      </c>
      <c r="C284" s="7"/>
      <c r="D284" s="7">
        <v>25.723</v>
      </c>
      <c r="E284" s="7"/>
      <c r="F284" s="7">
        <v>25.723</v>
      </c>
      <c r="G284" s="7"/>
      <c r="H284" s="16"/>
    </row>
    <row r="285" spans="1:8" ht="12.75">
      <c r="A285" t="s">
        <v>553</v>
      </c>
      <c r="B285" s="7">
        <v>13.383</v>
      </c>
      <c r="C285" s="7"/>
      <c r="D285" s="7">
        <v>13.383</v>
      </c>
      <c r="E285" s="7"/>
      <c r="F285" s="7">
        <v>13.383</v>
      </c>
      <c r="G285" s="7"/>
      <c r="H285" s="16"/>
    </row>
    <row r="286" spans="1:8" ht="12.75">
      <c r="A286" t="s">
        <v>554</v>
      </c>
      <c r="B286" s="7">
        <v>1.8</v>
      </c>
      <c r="C286" s="7"/>
      <c r="D286" s="7">
        <v>1.8</v>
      </c>
      <c r="E286" s="7"/>
      <c r="F286" s="7">
        <v>1.8</v>
      </c>
      <c r="G286" s="7"/>
      <c r="H286" s="16"/>
    </row>
    <row r="287" spans="1:8" ht="12.75">
      <c r="A287" t="s">
        <v>555</v>
      </c>
      <c r="B287" s="7">
        <v>13.35</v>
      </c>
      <c r="C287" s="7"/>
      <c r="D287" s="7">
        <v>13.35</v>
      </c>
      <c r="E287" s="7"/>
      <c r="F287" s="7">
        <v>13.35</v>
      </c>
      <c r="G287" s="7"/>
      <c r="H287" s="16"/>
    </row>
    <row r="288" spans="1:8" ht="12.75">
      <c r="A288" t="s">
        <v>556</v>
      </c>
      <c r="B288" s="7">
        <v>17.604</v>
      </c>
      <c r="C288" s="7"/>
      <c r="D288" s="7">
        <v>17.604</v>
      </c>
      <c r="E288" s="7"/>
      <c r="F288" s="7">
        <v>17.604</v>
      </c>
      <c r="G288" s="7"/>
      <c r="H288" s="16"/>
    </row>
    <row r="289" spans="1:8" ht="12.75">
      <c r="A289" t="s">
        <v>557</v>
      </c>
      <c r="B289" s="7">
        <v>37.526</v>
      </c>
      <c r="C289" s="7"/>
      <c r="D289" s="7">
        <v>37.526</v>
      </c>
      <c r="E289" s="7"/>
      <c r="F289" s="7">
        <v>37.526</v>
      </c>
      <c r="G289" s="7"/>
      <c r="H289" s="16"/>
    </row>
    <row r="290" spans="1:8" ht="12.75">
      <c r="A290" t="s">
        <v>558</v>
      </c>
      <c r="B290" s="7">
        <v>7.53</v>
      </c>
      <c r="C290" s="7"/>
      <c r="D290" s="7">
        <v>7.53</v>
      </c>
      <c r="E290" s="7"/>
      <c r="F290" s="7">
        <v>7.53</v>
      </c>
      <c r="G290" s="7"/>
      <c r="H290" s="16"/>
    </row>
    <row r="291" spans="1:8" ht="12.75">
      <c r="A291" t="s">
        <v>559</v>
      </c>
      <c r="B291" s="7">
        <v>2.651</v>
      </c>
      <c r="C291" s="7"/>
      <c r="D291" s="7">
        <v>2.651</v>
      </c>
      <c r="E291" s="7"/>
      <c r="F291" s="7">
        <v>2.651</v>
      </c>
      <c r="G291" s="7"/>
      <c r="H291" s="16"/>
    </row>
    <row r="292" spans="1:8" ht="12.75">
      <c r="A292" t="s">
        <v>560</v>
      </c>
      <c r="B292" s="7">
        <v>9.564</v>
      </c>
      <c r="C292" s="7"/>
      <c r="D292" s="7">
        <v>9.564</v>
      </c>
      <c r="E292" s="7"/>
      <c r="F292" s="7">
        <v>9.564</v>
      </c>
      <c r="G292" s="7"/>
      <c r="H292" s="16"/>
    </row>
    <row r="293" spans="1:8" ht="12.75">
      <c r="A293" t="s">
        <v>561</v>
      </c>
      <c r="B293" s="7">
        <v>1709.483</v>
      </c>
      <c r="C293" s="7"/>
      <c r="D293" s="7">
        <v>1709.483</v>
      </c>
      <c r="E293" s="7">
        <v>0.304</v>
      </c>
      <c r="F293" s="7"/>
      <c r="G293" s="7">
        <v>1709.179</v>
      </c>
      <c r="H293" s="16"/>
    </row>
    <row r="294" spans="1:8" ht="12.75">
      <c r="A294" t="s">
        <v>562</v>
      </c>
      <c r="B294" s="7">
        <v>56.845</v>
      </c>
      <c r="C294" s="7"/>
      <c r="D294" s="7">
        <v>56.845</v>
      </c>
      <c r="E294" s="7"/>
      <c r="F294" s="7">
        <v>56.845</v>
      </c>
      <c r="G294" s="7"/>
      <c r="H294" s="16"/>
    </row>
    <row r="295" spans="2:8" ht="12.75">
      <c r="B295" s="16"/>
      <c r="C295" s="16"/>
      <c r="D295" s="16"/>
      <c r="E295" s="16"/>
      <c r="F295" s="16"/>
      <c r="G295" s="16"/>
      <c r="H295" s="16"/>
    </row>
  </sheetData>
  <sheetProtection/>
  <mergeCells count="1">
    <mergeCell ref="A1:G1"/>
  </mergeCells>
  <printOptions/>
  <pageMargins left="1.3" right="0.75" top="1" bottom="0.85" header="0.5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4">
      <selection activeCell="I17" sqref="I17"/>
    </sheetView>
  </sheetViews>
  <sheetFormatPr defaultColWidth="9.140625" defaultRowHeight="12.75"/>
  <cols>
    <col min="2" max="2" width="63.7109375" style="0" customWidth="1"/>
  </cols>
  <sheetData>
    <row r="2" ht="18">
      <c r="B2" s="18" t="s">
        <v>566</v>
      </c>
    </row>
    <row r="3" ht="12.75">
      <c r="B3" s="19">
        <v>2011</v>
      </c>
    </row>
    <row r="4" ht="12.75">
      <c r="B4" s="20"/>
    </row>
    <row r="5" ht="12.75">
      <c r="B5" s="21"/>
    </row>
    <row r="6" spans="1:2" ht="12.75">
      <c r="A6" s="22">
        <v>1</v>
      </c>
      <c r="B6" s="21" t="s">
        <v>567</v>
      </c>
    </row>
    <row r="7" ht="12.75">
      <c r="B7" s="21"/>
    </row>
    <row r="8" spans="1:2" ht="12.75">
      <c r="A8" s="23" t="s">
        <v>568</v>
      </c>
      <c r="B8" s="21" t="s">
        <v>569</v>
      </c>
    </row>
    <row r="9" spans="1:2" ht="12.75">
      <c r="A9" t="s">
        <v>570</v>
      </c>
      <c r="B9" s="21" t="s">
        <v>571</v>
      </c>
    </row>
    <row r="10" ht="12.75">
      <c r="B10" s="21"/>
    </row>
    <row r="11" spans="1:2" ht="12.75">
      <c r="A11" t="s">
        <v>572</v>
      </c>
      <c r="B11" s="21" t="s">
        <v>573</v>
      </c>
    </row>
    <row r="12" spans="1:2" ht="12.75">
      <c r="A12" t="s">
        <v>574</v>
      </c>
      <c r="B12" s="21" t="s">
        <v>575</v>
      </c>
    </row>
    <row r="13" ht="12.75">
      <c r="B13" s="24"/>
    </row>
    <row r="14" spans="1:2" ht="12.75">
      <c r="A14" t="s">
        <v>576</v>
      </c>
      <c r="B14" s="21" t="s">
        <v>577</v>
      </c>
    </row>
    <row r="15" spans="1:2" ht="12.75">
      <c r="A15" s="23" t="s">
        <v>578</v>
      </c>
      <c r="B15" s="21" t="s">
        <v>579</v>
      </c>
    </row>
    <row r="16" spans="1:8" ht="12.75">
      <c r="A16" t="s">
        <v>580</v>
      </c>
      <c r="B16" s="65" t="s">
        <v>685</v>
      </c>
      <c r="C16" s="65"/>
      <c r="D16" s="65"/>
      <c r="E16" s="65"/>
      <c r="F16" s="65"/>
      <c r="G16" s="65"/>
      <c r="H16" s="65"/>
    </row>
    <row r="17" ht="12.75">
      <c r="B17" s="25"/>
    </row>
    <row r="18" spans="1:2" ht="12.75">
      <c r="A18" t="s">
        <v>581</v>
      </c>
      <c r="B18" s="21" t="s">
        <v>582</v>
      </c>
    </row>
    <row r="19" spans="1:2" ht="12.75">
      <c r="A19" s="23" t="s">
        <v>583</v>
      </c>
      <c r="B19" s="21" t="s">
        <v>584</v>
      </c>
    </row>
    <row r="20" ht="12.75">
      <c r="B20" s="21"/>
    </row>
    <row r="21" spans="1:2" ht="15.75">
      <c r="A21" t="s">
        <v>585</v>
      </c>
      <c r="B21" s="21" t="s">
        <v>586</v>
      </c>
    </row>
    <row r="22" spans="1:2" ht="12.75">
      <c r="A22" t="s">
        <v>587</v>
      </c>
      <c r="B22" s="21" t="s">
        <v>588</v>
      </c>
    </row>
    <row r="23" spans="1:2" ht="12.75">
      <c r="A23" t="s">
        <v>589</v>
      </c>
      <c r="B23" s="21" t="s">
        <v>590</v>
      </c>
    </row>
    <row r="24" spans="1:2" ht="12.75">
      <c r="A24" t="s">
        <v>591</v>
      </c>
      <c r="B24" s="21" t="s">
        <v>592</v>
      </c>
    </row>
    <row r="25" spans="1:2" ht="12.75">
      <c r="A25" t="s">
        <v>593</v>
      </c>
      <c r="B25" s="21" t="s">
        <v>594</v>
      </c>
    </row>
    <row r="26" ht="12.75">
      <c r="B26" s="21"/>
    </row>
    <row r="27" spans="1:2" ht="12.75">
      <c r="A27" t="s">
        <v>595</v>
      </c>
      <c r="B27" s="21" t="s">
        <v>596</v>
      </c>
    </row>
    <row r="28" ht="12.75">
      <c r="B28" s="21"/>
    </row>
    <row r="29" spans="1:2" ht="12.75">
      <c r="A29" s="22"/>
      <c r="B29" s="26"/>
    </row>
  </sheetData>
  <sheetProtection/>
  <mergeCells count="1">
    <mergeCell ref="B16:H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3.421875" style="0" customWidth="1"/>
    <col min="2" max="2" width="2.421875" style="0" customWidth="1"/>
    <col min="4" max="4" width="37.57421875" style="0" customWidth="1"/>
    <col min="5" max="5" width="6.421875" style="0" customWidth="1"/>
    <col min="6" max="6" width="20.8515625" style="12" customWidth="1"/>
    <col min="7" max="7" width="18.28125" style="0" customWidth="1"/>
    <col min="8" max="8" width="15.00390625" style="0" customWidth="1"/>
  </cols>
  <sheetData>
    <row r="1" spans="1:6" ht="12.75">
      <c r="A1" s="66" t="s">
        <v>563</v>
      </c>
      <c r="B1" s="66"/>
      <c r="C1" s="66"/>
      <c r="D1" s="66"/>
      <c r="E1" s="66"/>
      <c r="F1" s="66"/>
    </row>
    <row r="2" ht="12.75">
      <c r="F2" s="28" t="s">
        <v>0</v>
      </c>
    </row>
    <row r="3" ht="12.75">
      <c r="F3" s="28"/>
    </row>
    <row r="4" ht="12.75">
      <c r="F4" s="28"/>
    </row>
    <row r="5" ht="12.75">
      <c r="F5" s="28"/>
    </row>
    <row r="6" ht="13.5" thickBot="1"/>
    <row r="7" spans="1:6" ht="13.5" thickBot="1">
      <c r="A7" s="67" t="s">
        <v>1</v>
      </c>
      <c r="B7" s="68"/>
      <c r="C7" s="68"/>
      <c r="D7" s="68"/>
      <c r="E7" s="2" t="s">
        <v>2</v>
      </c>
      <c r="F7" s="29" t="s">
        <v>3</v>
      </c>
    </row>
    <row r="9" spans="1:6" ht="12.75">
      <c r="A9" s="4" t="s">
        <v>4</v>
      </c>
      <c r="E9" s="5" t="s">
        <v>5</v>
      </c>
      <c r="F9" s="30">
        <v>350.083</v>
      </c>
    </row>
    <row r="10" spans="1:6" ht="12.75">
      <c r="A10" t="s">
        <v>6</v>
      </c>
      <c r="E10" s="5"/>
      <c r="F10" s="13"/>
    </row>
    <row r="11" spans="2:6" ht="12.75">
      <c r="B11" t="s">
        <v>7</v>
      </c>
      <c r="E11" s="5" t="s">
        <v>8</v>
      </c>
      <c r="F11" s="13">
        <v>46.91</v>
      </c>
    </row>
    <row r="12" spans="2:6" ht="12.75">
      <c r="B12" t="s">
        <v>9</v>
      </c>
      <c r="E12" s="5" t="s">
        <v>8</v>
      </c>
      <c r="F12" s="13"/>
    </row>
    <row r="13" spans="3:6" ht="12.75">
      <c r="C13" t="s">
        <v>10</v>
      </c>
      <c r="E13" s="5" t="s">
        <v>8</v>
      </c>
      <c r="F13" s="13">
        <v>45.91</v>
      </c>
    </row>
    <row r="14" spans="3:6" ht="12.75">
      <c r="C14" t="s">
        <v>11</v>
      </c>
      <c r="E14" s="5" t="s">
        <v>8</v>
      </c>
      <c r="F14" s="13">
        <v>252.99</v>
      </c>
    </row>
    <row r="15" spans="3:6" ht="12.75">
      <c r="C15" t="s">
        <v>12</v>
      </c>
      <c r="E15" s="5" t="s">
        <v>8</v>
      </c>
      <c r="F15" s="13">
        <v>0.01</v>
      </c>
    </row>
    <row r="16" spans="2:6" ht="12.75">
      <c r="B16" t="s">
        <v>13</v>
      </c>
      <c r="E16" s="5" t="s">
        <v>8</v>
      </c>
      <c r="F16" s="13">
        <v>4.33</v>
      </c>
    </row>
    <row r="17" spans="1:6" ht="12.75">
      <c r="A17" t="s">
        <v>14</v>
      </c>
      <c r="E17" s="5" t="s">
        <v>8</v>
      </c>
      <c r="F17" s="12">
        <v>1527.88</v>
      </c>
    </row>
    <row r="18" spans="5:6" ht="12.75">
      <c r="E18" s="5"/>
      <c r="F18" s="13"/>
    </row>
    <row r="19" spans="1:6" ht="12.75">
      <c r="A19" s="4" t="s">
        <v>15</v>
      </c>
      <c r="E19" s="5" t="s">
        <v>8</v>
      </c>
      <c r="F19">
        <v>117.53</v>
      </c>
    </row>
    <row r="20" spans="1:6" ht="12.75">
      <c r="A20" t="s">
        <v>16</v>
      </c>
      <c r="E20" s="5"/>
      <c r="F20" s="13"/>
    </row>
    <row r="21" spans="2:6" ht="12.75">
      <c r="B21" t="s">
        <v>17</v>
      </c>
      <c r="E21" s="5" t="s">
        <v>8</v>
      </c>
      <c r="F21">
        <v>46.75</v>
      </c>
    </row>
    <row r="22" spans="2:6" ht="12.75">
      <c r="B22" t="s">
        <v>18</v>
      </c>
      <c r="E22" s="5" t="s">
        <v>8</v>
      </c>
      <c r="F22">
        <v>29.74</v>
      </c>
    </row>
    <row r="23" spans="2:6" ht="12.75">
      <c r="B23" t="s">
        <v>19</v>
      </c>
      <c r="E23" s="5" t="s">
        <v>8</v>
      </c>
      <c r="F23" s="64">
        <v>8.02</v>
      </c>
    </row>
    <row r="24" spans="2:6" ht="12.75">
      <c r="B24" t="s">
        <v>20</v>
      </c>
      <c r="E24" s="5" t="s">
        <v>8</v>
      </c>
      <c r="F24" s="12">
        <v>7.07</v>
      </c>
    </row>
    <row r="25" spans="2:6" ht="12.75">
      <c r="B25" t="s">
        <v>21</v>
      </c>
      <c r="E25" s="5" t="s">
        <v>8</v>
      </c>
      <c r="F25">
        <v>4.16</v>
      </c>
    </row>
    <row r="26" spans="2:6" ht="12.75">
      <c r="B26" t="s">
        <v>22</v>
      </c>
      <c r="E26" s="5" t="s">
        <v>8</v>
      </c>
      <c r="F26">
        <v>5.25</v>
      </c>
    </row>
    <row r="27" spans="1:6" ht="12.75">
      <c r="A27" t="s">
        <v>14</v>
      </c>
      <c r="E27" s="5" t="s">
        <v>8</v>
      </c>
      <c r="F27" s="12">
        <v>1522.25</v>
      </c>
    </row>
    <row r="28" spans="5:6" ht="12.75">
      <c r="E28" s="5"/>
      <c r="F28" s="31"/>
    </row>
    <row r="29" spans="1:6" ht="12.75">
      <c r="A29" s="4" t="s">
        <v>638</v>
      </c>
      <c r="E29" s="5" t="s">
        <v>8</v>
      </c>
      <c r="F29" s="13"/>
    </row>
    <row r="30" spans="1:8" ht="12.75">
      <c r="A30" t="s">
        <v>712</v>
      </c>
      <c r="E30" s="5" t="s">
        <v>8</v>
      </c>
      <c r="F30" s="32">
        <v>402.65</v>
      </c>
      <c r="G30" s="15"/>
      <c r="H30" s="15"/>
    </row>
    <row r="31" spans="2:8" ht="12.75">
      <c r="B31" t="s">
        <v>23</v>
      </c>
      <c r="E31" s="5" t="s">
        <v>8</v>
      </c>
      <c r="F31" s="33">
        <v>1563.41</v>
      </c>
      <c r="H31" s="15"/>
    </row>
    <row r="32" spans="2:8" ht="12.75">
      <c r="B32" t="s">
        <v>24</v>
      </c>
      <c r="E32" s="5" t="s">
        <v>8</v>
      </c>
      <c r="F32" s="13">
        <v>357.61</v>
      </c>
      <c r="H32" s="15"/>
    </row>
    <row r="33" spans="3:8" ht="12.75">
      <c r="C33" t="s">
        <v>25</v>
      </c>
      <c r="E33" s="5" t="s">
        <v>8</v>
      </c>
      <c r="F33" s="13">
        <v>0.429</v>
      </c>
      <c r="H33" s="15"/>
    </row>
    <row r="34" spans="3:8" ht="12.75">
      <c r="C34" t="s">
        <v>26</v>
      </c>
      <c r="E34" s="5" t="s">
        <v>8</v>
      </c>
      <c r="F34" s="13">
        <v>357.18</v>
      </c>
      <c r="H34" s="15"/>
    </row>
    <row r="35" spans="4:8" ht="12.75">
      <c r="D35" t="s">
        <v>27</v>
      </c>
      <c r="E35" s="5" t="s">
        <v>8</v>
      </c>
      <c r="F35" s="13">
        <v>244.9</v>
      </c>
      <c r="H35" s="15"/>
    </row>
    <row r="36" spans="4:8" ht="12.75">
      <c r="D36" t="s">
        <v>28</v>
      </c>
      <c r="E36" s="5" t="s">
        <v>8</v>
      </c>
      <c r="F36" s="13">
        <v>17.11</v>
      </c>
      <c r="H36" s="15"/>
    </row>
    <row r="37" spans="4:8" ht="12.75">
      <c r="D37" t="s">
        <v>29</v>
      </c>
      <c r="E37" s="5" t="s">
        <v>8</v>
      </c>
      <c r="F37" s="13">
        <v>95.17</v>
      </c>
      <c r="H37" s="15"/>
    </row>
    <row r="38" spans="1:6" ht="12.75">
      <c r="A38" t="s">
        <v>30</v>
      </c>
      <c r="E38" s="5" t="s">
        <v>8</v>
      </c>
      <c r="F38" s="13">
        <v>1.07</v>
      </c>
    </row>
    <row r="39" spans="5:6" ht="12.75">
      <c r="E39" s="5"/>
      <c r="F39" s="13"/>
    </row>
    <row r="40" spans="1:6" ht="12.75">
      <c r="A40" s="4" t="s">
        <v>31</v>
      </c>
      <c r="E40" s="5"/>
      <c r="F40" s="13"/>
    </row>
    <row r="41" spans="2:6" ht="12.75">
      <c r="B41" t="s">
        <v>32</v>
      </c>
      <c r="E41" s="5" t="s">
        <v>33</v>
      </c>
      <c r="F41" s="13">
        <v>937.19</v>
      </c>
    </row>
    <row r="42" spans="2:6" ht="12.75">
      <c r="B42" t="s">
        <v>34</v>
      </c>
      <c r="E42" s="5" t="s">
        <v>8</v>
      </c>
      <c r="F42" s="13">
        <v>3382.93</v>
      </c>
    </row>
    <row r="43" spans="2:6" ht="12.75">
      <c r="B43" t="s">
        <v>35</v>
      </c>
      <c r="E43" s="5" t="s">
        <v>8</v>
      </c>
      <c r="F43" s="13">
        <v>109.8</v>
      </c>
    </row>
    <row r="44" spans="2:6" ht="12.75">
      <c r="B44" t="s">
        <v>36</v>
      </c>
      <c r="E44" s="5" t="s">
        <v>8</v>
      </c>
      <c r="F44" s="13">
        <v>1890.33</v>
      </c>
    </row>
  </sheetData>
  <sheetProtection/>
  <mergeCells count="2">
    <mergeCell ref="A1:F1"/>
    <mergeCell ref="A7:D7"/>
  </mergeCells>
  <printOptions/>
  <pageMargins left="1.31" right="0.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7"/>
  <sheetViews>
    <sheetView zoomScalePageLayoutView="0" workbookViewId="0" topLeftCell="A286">
      <selection activeCell="I308" sqref="I308"/>
    </sheetView>
  </sheetViews>
  <sheetFormatPr defaultColWidth="9.140625" defaultRowHeight="12.75"/>
  <cols>
    <col min="1" max="1" width="39.28125" style="0" bestFit="1" customWidth="1"/>
    <col min="2" max="2" width="10.57421875" style="0" bestFit="1" customWidth="1"/>
    <col min="3" max="3" width="13.57421875" style="0" bestFit="1" customWidth="1"/>
    <col min="4" max="4" width="10.00390625" style="0" customWidth="1"/>
    <col min="5" max="5" width="10.8515625" style="0" customWidth="1"/>
    <col min="6" max="6" width="9.57421875" style="0" bestFit="1" customWidth="1"/>
    <col min="8" max="8" width="10.8515625" style="0" customWidth="1"/>
    <col min="9" max="9" width="11.00390625" style="0" customWidth="1"/>
    <col min="12" max="12" width="15.57421875" style="0" customWidth="1"/>
    <col min="13" max="13" width="16.00390625" style="0" customWidth="1"/>
    <col min="15" max="15" width="10.57421875" style="0" bestFit="1" customWidth="1"/>
  </cols>
  <sheetData>
    <row r="1" spans="1:10" ht="12.75">
      <c r="A1" s="66" t="s">
        <v>617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2:10" ht="12.75">
      <c r="B3" t="s">
        <v>613</v>
      </c>
      <c r="J3" s="1" t="s">
        <v>618</v>
      </c>
    </row>
    <row r="4" ht="13.5" thickBot="1"/>
    <row r="5" spans="1:15" ht="51.75" thickBot="1">
      <c r="A5" s="9" t="s">
        <v>39</v>
      </c>
      <c r="B5" s="2" t="s">
        <v>619</v>
      </c>
      <c r="C5" s="2" t="s">
        <v>632</v>
      </c>
      <c r="D5" s="2" t="s">
        <v>620</v>
      </c>
      <c r="E5" s="2" t="s">
        <v>621</v>
      </c>
      <c r="F5" s="2" t="s">
        <v>41</v>
      </c>
      <c r="G5" s="2" t="s">
        <v>622</v>
      </c>
      <c r="H5" s="2" t="s">
        <v>623</v>
      </c>
      <c r="I5" s="2" t="s">
        <v>624</v>
      </c>
      <c r="J5" s="3" t="s">
        <v>625</v>
      </c>
      <c r="L5" s="27"/>
      <c r="O5" s="6"/>
    </row>
    <row r="6" spans="1:15" ht="12.75">
      <c r="A6" s="14"/>
      <c r="B6" s="14"/>
      <c r="C6" s="14"/>
      <c r="D6" s="14"/>
      <c r="E6" s="14"/>
      <c r="F6" s="14"/>
      <c r="G6" s="14"/>
      <c r="H6" s="14"/>
      <c r="I6" s="14"/>
      <c r="J6" s="14"/>
      <c r="O6" s="6"/>
    </row>
    <row r="7" spans="1:16" ht="12.75">
      <c r="A7" s="4" t="s">
        <v>45</v>
      </c>
      <c r="B7" s="15">
        <v>1877974.6171000001</v>
      </c>
      <c r="C7" s="15">
        <v>350083.2181</v>
      </c>
      <c r="D7" s="15">
        <v>45910.9561</v>
      </c>
      <c r="E7" s="15">
        <v>98065.477</v>
      </c>
      <c r="F7" s="15">
        <v>154924.429</v>
      </c>
      <c r="G7" s="15">
        <v>10.255</v>
      </c>
      <c r="H7" s="15">
        <v>1574733.586</v>
      </c>
      <c r="I7" s="15">
        <v>46842.186999999954</v>
      </c>
      <c r="J7" s="15">
        <v>4329.914</v>
      </c>
      <c r="O7" s="6"/>
      <c r="P7" s="6"/>
    </row>
    <row r="8" spans="2:16" ht="12.75">
      <c r="B8" s="15"/>
      <c r="C8" s="15"/>
      <c r="D8" s="15"/>
      <c r="E8" s="15"/>
      <c r="F8" s="15"/>
      <c r="G8" s="15"/>
      <c r="H8" s="15"/>
      <c r="I8" s="15"/>
      <c r="J8" s="15"/>
      <c r="O8" s="6"/>
      <c r="P8" s="6"/>
    </row>
    <row r="9" spans="1:16" ht="12.75">
      <c r="A9" s="4" t="s">
        <v>46</v>
      </c>
      <c r="B9" s="15">
        <v>43945.06459</v>
      </c>
      <c r="C9" s="15">
        <v>43945.06459</v>
      </c>
      <c r="D9" s="15">
        <v>10498.21859</v>
      </c>
      <c r="E9" s="15"/>
      <c r="F9" s="15">
        <v>1607.04</v>
      </c>
      <c r="G9" s="15"/>
      <c r="H9" s="15">
        <v>31767.501</v>
      </c>
      <c r="I9" s="15">
        <v>31767.501</v>
      </c>
      <c r="J9" s="15">
        <v>72.305</v>
      </c>
      <c r="O9" s="6"/>
      <c r="P9" s="6"/>
    </row>
    <row r="10" spans="2:16" ht="12.75">
      <c r="B10" s="15"/>
      <c r="C10" s="15"/>
      <c r="D10" s="15"/>
      <c r="E10" s="15"/>
      <c r="F10" s="15"/>
      <c r="G10" s="15"/>
      <c r="H10" s="15"/>
      <c r="I10" s="15"/>
      <c r="J10" s="15"/>
      <c r="O10" s="6"/>
      <c r="P10" s="6"/>
    </row>
    <row r="11" spans="1:16" ht="12.75">
      <c r="A11" t="s">
        <v>321</v>
      </c>
      <c r="B11" s="7">
        <v>10.77</v>
      </c>
      <c r="C11" s="7">
        <v>10.77</v>
      </c>
      <c r="D11" s="7">
        <v>10.77</v>
      </c>
      <c r="E11" s="7"/>
      <c r="F11" s="7"/>
      <c r="G11" s="7"/>
      <c r="H11" s="7"/>
      <c r="I11" s="7"/>
      <c r="J11" s="7"/>
      <c r="O11" s="6"/>
      <c r="P11" s="6"/>
    </row>
    <row r="12" spans="1:16" ht="12.75">
      <c r="A12" t="s">
        <v>626</v>
      </c>
      <c r="B12" s="7">
        <v>10.77</v>
      </c>
      <c r="C12" s="7">
        <v>10.77</v>
      </c>
      <c r="D12" s="7">
        <v>10.77</v>
      </c>
      <c r="E12" s="7"/>
      <c r="F12" s="7"/>
      <c r="G12" s="7"/>
      <c r="H12" s="7"/>
      <c r="I12" s="7"/>
      <c r="J12" s="7"/>
      <c r="O12" s="6"/>
      <c r="P12" s="6"/>
    </row>
    <row r="13" spans="1:16" ht="12.75">
      <c r="A13" t="s">
        <v>322</v>
      </c>
      <c r="B13" s="7">
        <v>10084.534</v>
      </c>
      <c r="C13" s="7">
        <v>10084.534</v>
      </c>
      <c r="D13" s="7">
        <v>193.187</v>
      </c>
      <c r="E13" s="7"/>
      <c r="F13" s="7"/>
      <c r="G13" s="7"/>
      <c r="H13" s="7">
        <v>9891.347</v>
      </c>
      <c r="I13" s="7">
        <v>9891.347</v>
      </c>
      <c r="J13" s="7"/>
      <c r="O13" s="6"/>
      <c r="P13" s="6"/>
    </row>
    <row r="14" spans="1:15" ht="12.75">
      <c r="A14" t="s">
        <v>323</v>
      </c>
      <c r="B14" s="7">
        <v>10034.676</v>
      </c>
      <c r="C14" s="7">
        <v>10034.676</v>
      </c>
      <c r="D14" s="7">
        <v>143.329</v>
      </c>
      <c r="E14" s="7"/>
      <c r="F14" s="7"/>
      <c r="G14" s="7"/>
      <c r="H14" s="7">
        <v>9891.347</v>
      </c>
      <c r="I14" s="7">
        <v>9891.347</v>
      </c>
      <c r="J14" s="7"/>
      <c r="O14" s="6"/>
    </row>
    <row r="15" spans="1:15" ht="12.75">
      <c r="A15" t="s">
        <v>324</v>
      </c>
      <c r="B15" s="7">
        <v>836.0348</v>
      </c>
      <c r="C15" s="7">
        <v>836.0348</v>
      </c>
      <c r="D15" s="7">
        <v>497.0398</v>
      </c>
      <c r="E15" s="7"/>
      <c r="F15" s="7">
        <v>338.995</v>
      </c>
      <c r="G15" s="7"/>
      <c r="H15" s="7"/>
      <c r="I15" s="7"/>
      <c r="J15" s="7"/>
      <c r="O15" s="6"/>
    </row>
    <row r="16" spans="1:15" ht="12.75">
      <c r="A16" t="s">
        <v>325</v>
      </c>
      <c r="B16" s="7">
        <v>436.2618</v>
      </c>
      <c r="C16" s="7">
        <v>436.2618</v>
      </c>
      <c r="D16" s="7">
        <v>388.7978</v>
      </c>
      <c r="E16" s="7"/>
      <c r="F16" s="7"/>
      <c r="G16" s="7"/>
      <c r="H16" s="7">
        <v>47.45</v>
      </c>
      <c r="I16" s="7">
        <v>47.45</v>
      </c>
      <c r="J16" s="7">
        <v>0.014</v>
      </c>
      <c r="O16" s="6"/>
    </row>
    <row r="17" spans="1:15" ht="12.75">
      <c r="A17" t="s">
        <v>326</v>
      </c>
      <c r="B17" s="7">
        <v>436.355</v>
      </c>
      <c r="C17" s="7">
        <v>436.355</v>
      </c>
      <c r="D17" s="7">
        <v>436.355</v>
      </c>
      <c r="E17" s="7"/>
      <c r="F17" s="7"/>
      <c r="G17" s="7"/>
      <c r="H17" s="7"/>
      <c r="I17" s="7"/>
      <c r="J17" s="7"/>
      <c r="O17" s="6"/>
    </row>
    <row r="18" spans="1:15" ht="12.75">
      <c r="A18" t="s">
        <v>327</v>
      </c>
      <c r="B18" s="7">
        <v>270.734</v>
      </c>
      <c r="C18" s="7">
        <v>270.734</v>
      </c>
      <c r="D18" s="7">
        <v>270.734</v>
      </c>
      <c r="E18" s="7"/>
      <c r="F18" s="7"/>
      <c r="G18" s="7"/>
      <c r="H18" s="7"/>
      <c r="I18" s="7"/>
      <c r="J18" s="7"/>
      <c r="O18" s="6"/>
    </row>
    <row r="19" spans="1:15" ht="12.75">
      <c r="A19" t="s">
        <v>328</v>
      </c>
      <c r="B19" s="7">
        <v>35.164</v>
      </c>
      <c r="C19" s="7">
        <v>35.164</v>
      </c>
      <c r="D19" s="7">
        <v>35.164</v>
      </c>
      <c r="E19" s="7"/>
      <c r="F19" s="7"/>
      <c r="G19" s="7"/>
      <c r="H19" s="7"/>
      <c r="I19" s="7"/>
      <c r="J19" s="7"/>
      <c r="O19" s="6"/>
    </row>
    <row r="20" spans="1:15" ht="12.75">
      <c r="A20" t="s">
        <v>329</v>
      </c>
      <c r="B20" s="7">
        <v>146.437</v>
      </c>
      <c r="C20" s="7">
        <v>146.437</v>
      </c>
      <c r="D20" s="7">
        <v>146.437</v>
      </c>
      <c r="E20" s="7"/>
      <c r="F20" s="7"/>
      <c r="G20" s="7"/>
      <c r="H20" s="7"/>
      <c r="I20" s="7"/>
      <c r="J20" s="7"/>
      <c r="K20" s="15"/>
      <c r="O20" s="6"/>
    </row>
    <row r="21" spans="1:15" ht="12.75">
      <c r="A21" t="s">
        <v>330</v>
      </c>
      <c r="B21" s="7">
        <v>58.142</v>
      </c>
      <c r="C21" s="7">
        <v>58.142</v>
      </c>
      <c r="D21" s="7">
        <v>58.142</v>
      </c>
      <c r="E21" s="7"/>
      <c r="F21" s="7"/>
      <c r="G21" s="7"/>
      <c r="H21" s="7"/>
      <c r="I21" s="7"/>
      <c r="J21" s="7"/>
      <c r="O21" s="6"/>
    </row>
    <row r="22" spans="1:15" ht="12.75">
      <c r="A22" t="s">
        <v>331</v>
      </c>
      <c r="B22" s="7">
        <v>135.351</v>
      </c>
      <c r="C22" s="7">
        <v>135.351</v>
      </c>
      <c r="D22" s="7">
        <v>135.351</v>
      </c>
      <c r="E22" s="7"/>
      <c r="F22" s="7"/>
      <c r="G22" s="7"/>
      <c r="H22" s="7"/>
      <c r="I22" s="7"/>
      <c r="J22" s="7"/>
      <c r="O22" s="6"/>
    </row>
    <row r="23" spans="1:15" ht="12.75">
      <c r="A23" t="s">
        <v>332</v>
      </c>
      <c r="B23" s="7">
        <v>422.43899</v>
      </c>
      <c r="C23" s="7">
        <v>422.43899</v>
      </c>
      <c r="D23" s="7">
        <v>422.43899</v>
      </c>
      <c r="E23" s="7"/>
      <c r="F23" s="7"/>
      <c r="G23" s="7"/>
      <c r="H23" s="7"/>
      <c r="I23" s="7"/>
      <c r="J23" s="7"/>
      <c r="O23" s="6"/>
    </row>
    <row r="24" spans="1:15" ht="12.75">
      <c r="A24" t="s">
        <v>333</v>
      </c>
      <c r="B24" s="7">
        <v>39.318</v>
      </c>
      <c r="C24" s="7">
        <v>39.318</v>
      </c>
      <c r="D24" s="7">
        <v>39.318</v>
      </c>
      <c r="E24" s="7"/>
      <c r="F24" s="7"/>
      <c r="G24" s="7"/>
      <c r="H24" s="7"/>
      <c r="I24" s="7"/>
      <c r="J24" s="7"/>
      <c r="O24" s="6"/>
    </row>
    <row r="25" spans="1:15" ht="12.75">
      <c r="A25" t="s">
        <v>334</v>
      </c>
      <c r="B25" s="7">
        <v>247.6</v>
      </c>
      <c r="C25" s="7">
        <v>247.6</v>
      </c>
      <c r="D25" s="7">
        <v>247.6</v>
      </c>
      <c r="E25" s="7"/>
      <c r="F25" s="7"/>
      <c r="G25" s="7"/>
      <c r="H25" s="7"/>
      <c r="I25" s="7"/>
      <c r="J25" s="7"/>
      <c r="O25" s="6"/>
    </row>
    <row r="26" spans="1:15" ht="12.75">
      <c r="A26" t="s">
        <v>335</v>
      </c>
      <c r="B26" s="7">
        <v>1258.8229999999999</v>
      </c>
      <c r="C26" s="7">
        <v>1258.8229999999999</v>
      </c>
      <c r="D26" s="7">
        <v>955.295</v>
      </c>
      <c r="E26" s="7"/>
      <c r="F26" s="7"/>
      <c r="G26" s="7"/>
      <c r="H26" s="7">
        <v>231.237</v>
      </c>
      <c r="I26" s="7">
        <v>231.237</v>
      </c>
      <c r="J26" s="7">
        <v>72.291</v>
      </c>
      <c r="O26" s="6"/>
    </row>
    <row r="27" spans="1:15" ht="12.75">
      <c r="A27" t="s">
        <v>336</v>
      </c>
      <c r="B27" s="7">
        <v>84.223</v>
      </c>
      <c r="C27" s="7">
        <v>84.223</v>
      </c>
      <c r="D27" s="7">
        <v>84.223</v>
      </c>
      <c r="E27" s="7"/>
      <c r="F27" s="7"/>
      <c r="G27" s="7"/>
      <c r="H27" s="7"/>
      <c r="I27" s="7"/>
      <c r="J27" s="7"/>
      <c r="O27" s="6"/>
    </row>
    <row r="28" spans="1:15" ht="12.75">
      <c r="A28" t="s">
        <v>337</v>
      </c>
      <c r="B28" s="7">
        <v>27.149</v>
      </c>
      <c r="C28" s="7">
        <v>27.149</v>
      </c>
      <c r="D28" s="7">
        <v>27.149</v>
      </c>
      <c r="E28" s="7"/>
      <c r="F28" s="7"/>
      <c r="G28" s="7"/>
      <c r="H28" s="7"/>
      <c r="I28" s="7"/>
      <c r="J28" s="7"/>
      <c r="O28" s="6"/>
    </row>
    <row r="29" spans="1:15" ht="12.75">
      <c r="A29" t="s">
        <v>338</v>
      </c>
      <c r="B29" s="7">
        <v>430.388</v>
      </c>
      <c r="C29" s="7">
        <v>430.388</v>
      </c>
      <c r="D29" s="7">
        <v>430.388</v>
      </c>
      <c r="E29" s="7"/>
      <c r="F29" s="7"/>
      <c r="G29" s="7"/>
      <c r="H29" s="7"/>
      <c r="I29" s="7"/>
      <c r="J29" s="7"/>
      <c r="O29" s="6"/>
    </row>
    <row r="30" spans="1:15" ht="12.75">
      <c r="A30" t="s">
        <v>339</v>
      </c>
      <c r="B30" s="7">
        <v>93.254</v>
      </c>
      <c r="C30" s="7">
        <v>93.254</v>
      </c>
      <c r="D30" s="7">
        <v>93.254</v>
      </c>
      <c r="E30" s="7"/>
      <c r="F30" s="7"/>
      <c r="G30" s="7"/>
      <c r="H30" s="7"/>
      <c r="I30" s="7"/>
      <c r="J30" s="7"/>
      <c r="O30" s="6"/>
    </row>
    <row r="31" spans="1:15" ht="12.75">
      <c r="A31" t="s">
        <v>340</v>
      </c>
      <c r="B31" s="7">
        <v>449.59</v>
      </c>
      <c r="C31" s="7">
        <v>449.59</v>
      </c>
      <c r="D31" s="7">
        <v>449.36</v>
      </c>
      <c r="E31" s="7"/>
      <c r="F31" s="7">
        <v>0.23</v>
      </c>
      <c r="G31" s="7"/>
      <c r="H31" s="7"/>
      <c r="I31" s="7"/>
      <c r="J31" s="7"/>
      <c r="O31" s="6"/>
    </row>
    <row r="32" spans="1:15" ht="12.75">
      <c r="A32" t="s">
        <v>341</v>
      </c>
      <c r="B32" s="7">
        <v>590.609</v>
      </c>
      <c r="C32" s="7">
        <v>590.609</v>
      </c>
      <c r="D32" s="7">
        <v>590.609</v>
      </c>
      <c r="E32" s="7"/>
      <c r="F32" s="7"/>
      <c r="G32" s="7"/>
      <c r="H32" s="7"/>
      <c r="I32" s="7"/>
      <c r="J32" s="7"/>
      <c r="O32" s="6"/>
    </row>
    <row r="33" spans="1:15" ht="12.75">
      <c r="A33" t="s">
        <v>627</v>
      </c>
      <c r="B33" s="7">
        <v>213.701</v>
      </c>
      <c r="C33" s="7">
        <v>213.701</v>
      </c>
      <c r="D33" s="7">
        <v>213.701</v>
      </c>
      <c r="E33" s="7"/>
      <c r="F33" s="7"/>
      <c r="G33" s="7"/>
      <c r="H33" s="7"/>
      <c r="I33" s="7"/>
      <c r="J33" s="7"/>
      <c r="O33" s="6"/>
    </row>
    <row r="34" spans="1:15" ht="12.75">
      <c r="A34" t="s">
        <v>342</v>
      </c>
      <c r="B34" s="7">
        <v>298.26300000000003</v>
      </c>
      <c r="C34" s="7">
        <v>298.26300000000003</v>
      </c>
      <c r="D34" s="7">
        <v>276.338</v>
      </c>
      <c r="E34" s="7"/>
      <c r="F34" s="7"/>
      <c r="G34" s="7"/>
      <c r="H34" s="7">
        <v>21.925</v>
      </c>
      <c r="I34" s="7">
        <v>21.925</v>
      </c>
      <c r="J34" s="7"/>
      <c r="O34" s="6"/>
    </row>
    <row r="35" spans="1:15" ht="12.75">
      <c r="A35" t="s">
        <v>343</v>
      </c>
      <c r="B35" s="7">
        <v>24840.237999999998</v>
      </c>
      <c r="C35" s="7">
        <v>24840.237999999998</v>
      </c>
      <c r="D35" s="7">
        <v>3267.708</v>
      </c>
      <c r="E35" s="7"/>
      <c r="F35" s="7"/>
      <c r="G35" s="7"/>
      <c r="H35" s="7">
        <v>21572.53</v>
      </c>
      <c r="I35" s="7">
        <v>21572.53</v>
      </c>
      <c r="J35" s="7"/>
      <c r="O35" s="6"/>
    </row>
    <row r="36" spans="1:15" ht="12.75">
      <c r="A36" t="s">
        <v>344</v>
      </c>
      <c r="B36" s="7">
        <v>1343.564</v>
      </c>
      <c r="C36" s="7">
        <v>1343.564</v>
      </c>
      <c r="D36" s="7">
        <v>75.749</v>
      </c>
      <c r="E36" s="7"/>
      <c r="F36" s="7">
        <v>1267.815</v>
      </c>
      <c r="G36" s="7"/>
      <c r="H36" s="7"/>
      <c r="I36" s="7"/>
      <c r="J36" s="7"/>
      <c r="O36" s="6"/>
    </row>
    <row r="37" spans="1:15" ht="12.75">
      <c r="A37" t="s">
        <v>345</v>
      </c>
      <c r="B37" s="7">
        <v>1214.252</v>
      </c>
      <c r="C37" s="7">
        <v>1214.252</v>
      </c>
      <c r="D37" s="7">
        <v>1211.252</v>
      </c>
      <c r="E37" s="7"/>
      <c r="F37" s="7"/>
      <c r="G37" s="7"/>
      <c r="H37" s="7">
        <v>3</v>
      </c>
      <c r="I37" s="7">
        <v>3</v>
      </c>
      <c r="J37" s="7"/>
      <c r="O37" s="6"/>
    </row>
    <row r="38" spans="2:15" ht="12.75">
      <c r="B38" s="15"/>
      <c r="C38" s="15"/>
      <c r="D38" s="15"/>
      <c r="E38" s="15"/>
      <c r="F38" s="15"/>
      <c r="G38" s="15"/>
      <c r="H38" s="15"/>
      <c r="I38" s="15"/>
      <c r="J38" s="15"/>
      <c r="O38" s="6"/>
    </row>
    <row r="39" spans="1:15" ht="12.75">
      <c r="A39" s="4" t="s">
        <v>73</v>
      </c>
      <c r="B39" s="15">
        <v>264.17</v>
      </c>
      <c r="C39" s="15">
        <v>264.17</v>
      </c>
      <c r="D39" s="15">
        <v>264.17</v>
      </c>
      <c r="E39" s="15"/>
      <c r="F39" s="15"/>
      <c r="G39" s="15"/>
      <c r="H39" s="15"/>
      <c r="I39" s="15"/>
      <c r="J39" s="15"/>
      <c r="O39" s="6"/>
    </row>
    <row r="40" spans="2:15" ht="12.75">
      <c r="B40" s="15"/>
      <c r="C40" s="15"/>
      <c r="D40" s="15"/>
      <c r="E40" s="15"/>
      <c r="F40" s="15"/>
      <c r="G40" s="15"/>
      <c r="H40" s="15"/>
      <c r="I40" s="15"/>
      <c r="J40" s="15"/>
      <c r="O40" s="6"/>
    </row>
    <row r="41" spans="1:15" ht="12.75">
      <c r="A41" t="s">
        <v>346</v>
      </c>
      <c r="B41" s="7">
        <v>11.587</v>
      </c>
      <c r="C41" s="7">
        <v>11.587</v>
      </c>
      <c r="D41" s="7">
        <v>11.587</v>
      </c>
      <c r="E41" s="7"/>
      <c r="F41" s="7"/>
      <c r="G41" s="7"/>
      <c r="H41" s="7"/>
      <c r="I41" s="7"/>
      <c r="J41" s="7"/>
      <c r="O41" s="6"/>
    </row>
    <row r="42" spans="1:15" ht="12.75">
      <c r="A42" t="s">
        <v>347</v>
      </c>
      <c r="B42" s="7">
        <v>29.446</v>
      </c>
      <c r="C42" s="7">
        <v>29.446</v>
      </c>
      <c r="D42" s="7">
        <v>29.446</v>
      </c>
      <c r="E42" s="7"/>
      <c r="F42" s="7"/>
      <c r="G42" s="7"/>
      <c r="H42" s="7"/>
      <c r="I42" s="7"/>
      <c r="J42" s="7"/>
      <c r="O42" s="6"/>
    </row>
    <row r="43" spans="1:15" ht="12.75">
      <c r="A43" t="s">
        <v>348</v>
      </c>
      <c r="B43" s="7">
        <v>83.267</v>
      </c>
      <c r="C43" s="7">
        <v>83.267</v>
      </c>
      <c r="D43" s="7">
        <v>83.267</v>
      </c>
      <c r="E43" s="7"/>
      <c r="F43" s="7"/>
      <c r="G43" s="7"/>
      <c r="H43" s="7"/>
      <c r="I43" s="7"/>
      <c r="J43" s="7"/>
      <c r="O43" s="6"/>
    </row>
    <row r="44" spans="1:15" ht="12.75">
      <c r="A44" t="s">
        <v>349</v>
      </c>
      <c r="B44" s="7">
        <v>121.758</v>
      </c>
      <c r="C44" s="7">
        <v>121.758</v>
      </c>
      <c r="D44" s="7">
        <v>121.758</v>
      </c>
      <c r="E44" s="7"/>
      <c r="F44" s="7"/>
      <c r="G44" s="7"/>
      <c r="H44" s="7"/>
      <c r="I44" s="7"/>
      <c r="J44" s="7"/>
      <c r="O44" s="6"/>
    </row>
    <row r="45" spans="1:15" ht="12.75">
      <c r="A45" t="s">
        <v>350</v>
      </c>
      <c r="B45" s="7">
        <v>18.112</v>
      </c>
      <c r="C45" s="7">
        <v>18.112</v>
      </c>
      <c r="D45" s="7">
        <v>18.112</v>
      </c>
      <c r="E45" s="7"/>
      <c r="F45" s="7"/>
      <c r="G45" s="7"/>
      <c r="H45" s="7"/>
      <c r="I45" s="7"/>
      <c r="J45" s="7"/>
      <c r="O45" s="6"/>
    </row>
    <row r="46" spans="2:15" ht="12.75">
      <c r="B46" s="15"/>
      <c r="C46" s="15"/>
      <c r="D46" s="15"/>
      <c r="E46" s="15"/>
      <c r="F46" s="15"/>
      <c r="G46" s="15"/>
      <c r="H46" s="15"/>
      <c r="I46" s="15"/>
      <c r="J46" s="15"/>
      <c r="O46" s="6"/>
    </row>
    <row r="47" spans="1:15" ht="12.75">
      <c r="A47" s="4" t="s">
        <v>79</v>
      </c>
      <c r="B47" s="15">
        <v>1786186.7600999998</v>
      </c>
      <c r="C47" s="15">
        <v>258298.69509999995</v>
      </c>
      <c r="D47" s="15">
        <v>6988.2701</v>
      </c>
      <c r="E47" s="15">
        <v>98065.477</v>
      </c>
      <c r="F47" s="15">
        <v>137635.428</v>
      </c>
      <c r="G47" s="15"/>
      <c r="H47" s="15">
        <v>1539239.976</v>
      </c>
      <c r="I47" s="15">
        <v>11351.910999999956</v>
      </c>
      <c r="J47" s="15">
        <v>4257.609</v>
      </c>
      <c r="O47" s="6"/>
    </row>
    <row r="48" spans="2:15" ht="12.75">
      <c r="B48" s="15"/>
      <c r="C48" s="15"/>
      <c r="D48" s="15"/>
      <c r="E48" s="15"/>
      <c r="F48" s="15"/>
      <c r="G48" s="15"/>
      <c r="H48" s="15"/>
      <c r="I48" s="15"/>
      <c r="J48" s="15"/>
      <c r="O48" s="6"/>
    </row>
    <row r="49" spans="1:15" ht="12.75">
      <c r="A49" t="s">
        <v>351</v>
      </c>
      <c r="B49" s="7">
        <v>7.495</v>
      </c>
      <c r="C49" s="7">
        <v>7.495</v>
      </c>
      <c r="D49" s="7">
        <v>7.495</v>
      </c>
      <c r="E49" s="7"/>
      <c r="F49" s="7"/>
      <c r="G49" s="7"/>
      <c r="H49" s="7"/>
      <c r="I49" s="7"/>
      <c r="J49" s="7"/>
      <c r="K49" s="16"/>
      <c r="O49" s="6"/>
    </row>
    <row r="50" spans="1:15" ht="12.75">
      <c r="A50" t="s">
        <v>352</v>
      </c>
      <c r="B50" s="7">
        <v>129.735</v>
      </c>
      <c r="C50" s="7">
        <v>129.735</v>
      </c>
      <c r="D50" s="7">
        <v>111.735</v>
      </c>
      <c r="E50" s="7"/>
      <c r="F50" s="7">
        <v>18</v>
      </c>
      <c r="G50" s="7"/>
      <c r="H50" s="7"/>
      <c r="I50" s="7"/>
      <c r="J50" s="7"/>
      <c r="K50" s="16"/>
      <c r="O50" s="6"/>
    </row>
    <row r="51" spans="1:15" ht="12.75">
      <c r="A51" t="s">
        <v>353</v>
      </c>
      <c r="B51" s="7">
        <v>21.412</v>
      </c>
      <c r="C51" s="7">
        <v>21.412</v>
      </c>
      <c r="D51" s="7">
        <v>21.412</v>
      </c>
      <c r="E51" s="7"/>
      <c r="F51" s="7"/>
      <c r="G51" s="7"/>
      <c r="H51" s="7"/>
      <c r="I51" s="7"/>
      <c r="J51" s="7"/>
      <c r="K51" s="16"/>
      <c r="O51" s="6"/>
    </row>
    <row r="52" spans="1:15" ht="12.75">
      <c r="A52" t="s">
        <v>354</v>
      </c>
      <c r="B52" s="7">
        <v>38.989</v>
      </c>
      <c r="C52" s="7">
        <v>38.989</v>
      </c>
      <c r="D52" s="7">
        <v>38.989</v>
      </c>
      <c r="E52" s="7"/>
      <c r="F52" s="7"/>
      <c r="G52" s="7"/>
      <c r="H52" s="7"/>
      <c r="I52" s="7"/>
      <c r="J52" s="7"/>
      <c r="K52" s="16"/>
      <c r="O52" s="6"/>
    </row>
    <row r="53" spans="1:15" ht="12.75">
      <c r="A53" t="s">
        <v>355</v>
      </c>
      <c r="B53" s="7">
        <v>45606.27</v>
      </c>
      <c r="C53" s="7">
        <v>45606.27</v>
      </c>
      <c r="D53" s="7">
        <v>1634.617</v>
      </c>
      <c r="E53" s="7">
        <v>40382.202</v>
      </c>
      <c r="F53" s="7"/>
      <c r="G53" s="7"/>
      <c r="H53" s="7">
        <v>3589.451</v>
      </c>
      <c r="I53" s="7">
        <v>3589.451</v>
      </c>
      <c r="J53" s="7"/>
      <c r="K53" s="16"/>
      <c r="O53" s="6"/>
    </row>
    <row r="54" spans="1:15" ht="12.75">
      <c r="A54" t="s">
        <v>356</v>
      </c>
      <c r="B54" s="7">
        <v>612.48</v>
      </c>
      <c r="C54" s="7">
        <v>612.48</v>
      </c>
      <c r="D54" s="7">
        <v>612.48</v>
      </c>
      <c r="E54" s="7"/>
      <c r="F54" s="7"/>
      <c r="G54" s="7"/>
      <c r="H54" s="7"/>
      <c r="I54" s="7"/>
      <c r="J54" s="7"/>
      <c r="K54" s="16"/>
      <c r="O54" s="6"/>
    </row>
    <row r="55" spans="1:15" ht="12.75">
      <c r="A55" t="s">
        <v>357</v>
      </c>
      <c r="B55" s="7">
        <v>554.413</v>
      </c>
      <c r="C55" s="7">
        <v>554.413</v>
      </c>
      <c r="D55" s="7">
        <v>554.413</v>
      </c>
      <c r="E55" s="7"/>
      <c r="F55" s="7"/>
      <c r="G55" s="7"/>
      <c r="H55" s="7"/>
      <c r="I55" s="7"/>
      <c r="J55" s="7"/>
      <c r="K55" s="16"/>
      <c r="O55" s="6"/>
    </row>
    <row r="56" spans="1:15" ht="12.75">
      <c r="A56" t="s">
        <v>358</v>
      </c>
      <c r="B56" s="7">
        <v>614.762</v>
      </c>
      <c r="C56" s="7">
        <v>614.762</v>
      </c>
      <c r="D56" s="7">
        <v>614.762</v>
      </c>
      <c r="E56" s="7"/>
      <c r="F56" s="7"/>
      <c r="G56" s="7"/>
      <c r="H56" s="7"/>
      <c r="I56" s="7"/>
      <c r="J56" s="7"/>
      <c r="K56" s="16"/>
      <c r="O56" s="6"/>
    </row>
    <row r="57" spans="1:15" ht="12.75">
      <c r="A57" t="s">
        <v>359</v>
      </c>
      <c r="B57" s="7">
        <v>1743.155</v>
      </c>
      <c r="C57" s="7">
        <v>1743.155</v>
      </c>
      <c r="D57" s="7">
        <v>1743.155</v>
      </c>
      <c r="E57" s="7"/>
      <c r="F57" s="7"/>
      <c r="G57" s="7"/>
      <c r="H57" s="7"/>
      <c r="I57" s="7"/>
      <c r="J57" s="7"/>
      <c r="K57" s="16"/>
      <c r="O57" s="6"/>
    </row>
    <row r="58" spans="1:15" ht="12.75">
      <c r="A58" t="s">
        <v>360</v>
      </c>
      <c r="B58" s="7">
        <v>554.357</v>
      </c>
      <c r="C58" s="7">
        <v>554.357</v>
      </c>
      <c r="D58" s="7">
        <v>53.309</v>
      </c>
      <c r="E58" s="7">
        <v>501.048</v>
      </c>
      <c r="F58" s="7"/>
      <c r="G58" s="7"/>
      <c r="H58" s="7"/>
      <c r="I58" s="7"/>
      <c r="J58" s="7"/>
      <c r="K58" s="16"/>
      <c r="O58" s="6"/>
    </row>
    <row r="59" spans="1:15" ht="12.75">
      <c r="A59" t="s">
        <v>361</v>
      </c>
      <c r="B59" s="7">
        <v>554.357</v>
      </c>
      <c r="C59" s="7">
        <v>554.357</v>
      </c>
      <c r="D59" s="7">
        <v>53.309</v>
      </c>
      <c r="E59" s="7">
        <v>501.048</v>
      </c>
      <c r="F59" s="7"/>
      <c r="G59" s="7"/>
      <c r="H59" s="7"/>
      <c r="I59" s="7"/>
      <c r="J59" s="7"/>
      <c r="K59" s="16"/>
      <c r="O59" s="6"/>
    </row>
    <row r="60" spans="1:15" ht="12.75">
      <c r="A60" t="s">
        <v>362</v>
      </c>
      <c r="B60" s="7">
        <v>21503.7191</v>
      </c>
      <c r="C60" s="7">
        <v>21503.7191</v>
      </c>
      <c r="D60" s="7">
        <v>28.0271</v>
      </c>
      <c r="E60" s="7"/>
      <c r="F60" s="7">
        <v>21475.692</v>
      </c>
      <c r="G60" s="7"/>
      <c r="H60" s="7"/>
      <c r="I60" s="7"/>
      <c r="J60" s="7"/>
      <c r="K60" s="16"/>
      <c r="O60" s="6"/>
    </row>
    <row r="61" spans="1:15" ht="12.75">
      <c r="A61" t="s">
        <v>363</v>
      </c>
      <c r="B61" s="7">
        <v>4.459</v>
      </c>
      <c r="C61" s="7">
        <v>4.459</v>
      </c>
      <c r="D61" s="7">
        <v>4.459</v>
      </c>
      <c r="E61" s="7"/>
      <c r="F61" s="7"/>
      <c r="G61" s="7"/>
      <c r="H61" s="7"/>
      <c r="I61" s="7"/>
      <c r="J61" s="7"/>
      <c r="K61" s="16"/>
      <c r="O61" s="6"/>
    </row>
    <row r="62" spans="1:15" ht="12.75">
      <c r="A62" t="s">
        <v>364</v>
      </c>
      <c r="B62" s="7">
        <v>28.043</v>
      </c>
      <c r="C62" s="7">
        <v>28.043</v>
      </c>
      <c r="D62" s="7">
        <v>28.043</v>
      </c>
      <c r="E62" s="7"/>
      <c r="F62" s="7"/>
      <c r="G62" s="7"/>
      <c r="H62" s="7"/>
      <c r="I62" s="7"/>
      <c r="J62" s="7"/>
      <c r="K62" s="16"/>
      <c r="O62" s="6"/>
    </row>
    <row r="63" spans="1:15" ht="12.75">
      <c r="A63" t="s">
        <v>365</v>
      </c>
      <c r="B63" s="7">
        <v>38035.693999999996</v>
      </c>
      <c r="C63" s="7">
        <v>38035.693999999996</v>
      </c>
      <c r="D63" s="7">
        <v>64.186</v>
      </c>
      <c r="E63" s="7">
        <v>4567.859</v>
      </c>
      <c r="F63" s="7">
        <v>33403.649</v>
      </c>
      <c r="G63" s="7"/>
      <c r="H63" s="7"/>
      <c r="I63" s="7"/>
      <c r="J63" s="7"/>
      <c r="K63" s="16"/>
      <c r="O63" s="6"/>
    </row>
    <row r="64" spans="1:15" ht="12.75">
      <c r="A64" t="s">
        <v>366</v>
      </c>
      <c r="B64" s="7">
        <v>69534.444</v>
      </c>
      <c r="C64" s="7">
        <v>69534.444</v>
      </c>
      <c r="D64" s="7">
        <v>176.46</v>
      </c>
      <c r="E64" s="7">
        <v>52614.368</v>
      </c>
      <c r="F64" s="7">
        <v>16743.616</v>
      </c>
      <c r="G64" s="7"/>
      <c r="H64" s="7"/>
      <c r="I64" s="7"/>
      <c r="J64" s="7"/>
      <c r="K64" s="16"/>
      <c r="O64" s="6"/>
    </row>
    <row r="65" spans="1:15" ht="12.75">
      <c r="A65" t="s">
        <v>367</v>
      </c>
      <c r="B65" s="7">
        <v>380.811</v>
      </c>
      <c r="C65" s="7">
        <v>380.811</v>
      </c>
      <c r="D65" s="7">
        <v>380.811</v>
      </c>
      <c r="E65" s="7"/>
      <c r="F65" s="7"/>
      <c r="G65" s="7"/>
      <c r="H65" s="7"/>
      <c r="I65" s="7"/>
      <c r="J65" s="7"/>
      <c r="K65" s="16"/>
      <c r="O65" s="6"/>
    </row>
    <row r="66" spans="1:15" ht="12.75">
      <c r="A66" t="s">
        <v>368</v>
      </c>
      <c r="B66" s="7">
        <v>585468.2209999999</v>
      </c>
      <c r="C66" s="7">
        <v>83.2209999999553</v>
      </c>
      <c r="D66" s="7">
        <v>9.869</v>
      </c>
      <c r="E66" s="7"/>
      <c r="F66" s="7"/>
      <c r="G66" s="7"/>
      <c r="H66" s="7">
        <v>585458.352</v>
      </c>
      <c r="I66" s="33">
        <v>73.3519999999553</v>
      </c>
      <c r="J66" s="7"/>
      <c r="K66" s="16"/>
      <c r="O66" s="6"/>
    </row>
    <row r="67" spans="1:15" ht="12.75">
      <c r="A67" t="s">
        <v>369</v>
      </c>
      <c r="B67" s="7">
        <v>364.153</v>
      </c>
      <c r="C67" s="7">
        <v>364.153</v>
      </c>
      <c r="D67" s="7">
        <v>133.448</v>
      </c>
      <c r="E67" s="7"/>
      <c r="F67" s="7"/>
      <c r="G67" s="7"/>
      <c r="H67" s="7">
        <v>230.705</v>
      </c>
      <c r="I67" s="7">
        <v>230.705</v>
      </c>
      <c r="J67" s="7"/>
      <c r="K67" s="16"/>
      <c r="O67" s="6"/>
    </row>
    <row r="68" spans="1:15" ht="12.75">
      <c r="A68" t="s">
        <v>370</v>
      </c>
      <c r="B68" s="7">
        <v>6285.077</v>
      </c>
      <c r="C68" s="7">
        <v>6285.077</v>
      </c>
      <c r="D68" s="7">
        <v>1028.641</v>
      </c>
      <c r="E68" s="7"/>
      <c r="F68" s="7"/>
      <c r="G68" s="7"/>
      <c r="H68" s="7">
        <v>998.827</v>
      </c>
      <c r="I68" s="7">
        <v>998.827</v>
      </c>
      <c r="J68" s="7">
        <v>4257.609</v>
      </c>
      <c r="K68" s="16"/>
      <c r="O68" s="6"/>
    </row>
    <row r="69" spans="1:15" ht="12.75">
      <c r="A69" t="s">
        <v>371</v>
      </c>
      <c r="B69" s="7">
        <v>4059.307</v>
      </c>
      <c r="C69" s="7">
        <v>4059.307</v>
      </c>
      <c r="D69" s="7">
        <v>14.134</v>
      </c>
      <c r="E69" s="7"/>
      <c r="F69" s="7">
        <v>4045.173</v>
      </c>
      <c r="G69" s="7"/>
      <c r="H69" s="7"/>
      <c r="I69" s="7"/>
      <c r="J69" s="7"/>
      <c r="K69" s="16"/>
      <c r="O69" s="6"/>
    </row>
    <row r="70" spans="1:15" ht="12.75">
      <c r="A70" t="s">
        <v>372</v>
      </c>
      <c r="B70" s="7">
        <v>201.778</v>
      </c>
      <c r="C70" s="7">
        <v>201.778</v>
      </c>
      <c r="D70" s="7">
        <v>201.778</v>
      </c>
      <c r="E70" s="7"/>
      <c r="F70" s="7"/>
      <c r="G70" s="7"/>
      <c r="H70" s="7"/>
      <c r="I70" s="7"/>
      <c r="J70" s="7"/>
      <c r="K70" s="16"/>
      <c r="O70" s="6"/>
    </row>
    <row r="71" spans="1:15" ht="12.75">
      <c r="A71" t="s">
        <v>373</v>
      </c>
      <c r="B71" s="7">
        <v>12.967</v>
      </c>
      <c r="C71" s="7">
        <v>12.967</v>
      </c>
      <c r="D71" s="7">
        <v>12.967</v>
      </c>
      <c r="E71" s="7"/>
      <c r="F71" s="7"/>
      <c r="G71" s="7"/>
      <c r="H71" s="7"/>
      <c r="I71" s="7"/>
      <c r="J71" s="7"/>
      <c r="K71" s="16"/>
      <c r="O71" s="6"/>
    </row>
    <row r="72" spans="1:15" ht="12.75">
      <c r="A72" t="s">
        <v>374</v>
      </c>
      <c r="B72" s="7">
        <v>1010979.4319999999</v>
      </c>
      <c r="C72" s="7">
        <v>68476.367</v>
      </c>
      <c r="D72" s="7">
        <v>67.493</v>
      </c>
      <c r="E72" s="7"/>
      <c r="F72" s="7">
        <v>61949.298</v>
      </c>
      <c r="G72" s="7"/>
      <c r="H72" s="7">
        <v>948962.641</v>
      </c>
      <c r="I72" s="7">
        <v>6459.576000000001</v>
      </c>
      <c r="J72" s="7"/>
      <c r="K72" s="16"/>
      <c r="O72" s="6"/>
    </row>
    <row r="73" spans="2:15" ht="12.75">
      <c r="B73" s="15"/>
      <c r="C73" s="15"/>
      <c r="D73" s="15"/>
      <c r="E73" s="15"/>
      <c r="F73" s="15"/>
      <c r="G73" s="15"/>
      <c r="H73" s="15"/>
      <c r="I73" s="15"/>
      <c r="J73" s="15"/>
      <c r="O73" s="6"/>
    </row>
    <row r="74" spans="1:15" ht="12.75">
      <c r="A74" s="4" t="s">
        <v>104</v>
      </c>
      <c r="B74" s="15">
        <v>2704.44601</v>
      </c>
      <c r="C74" s="15">
        <v>2704.44601</v>
      </c>
      <c r="D74" s="15">
        <v>1580.70601</v>
      </c>
      <c r="E74" s="15"/>
      <c r="F74" s="15">
        <v>1122.96</v>
      </c>
      <c r="G74" s="15"/>
      <c r="H74" s="15">
        <v>0.78</v>
      </c>
      <c r="I74" s="15">
        <v>0.78</v>
      </c>
      <c r="J74" s="15"/>
      <c r="O74" s="6"/>
    </row>
    <row r="75" spans="2:15" ht="12.75">
      <c r="B75" s="15"/>
      <c r="C75" s="15"/>
      <c r="D75" s="15"/>
      <c r="E75" s="15"/>
      <c r="F75" s="15"/>
      <c r="G75" s="15"/>
      <c r="H75" s="15"/>
      <c r="I75" s="15"/>
      <c r="J75" s="15"/>
      <c r="O75" s="6"/>
    </row>
    <row r="76" spans="1:15" ht="12.75">
      <c r="A76" t="s">
        <v>375</v>
      </c>
      <c r="B76" s="7">
        <v>6.734</v>
      </c>
      <c r="C76" s="7">
        <v>6.734</v>
      </c>
      <c r="D76" s="7">
        <v>6.734</v>
      </c>
      <c r="E76" s="7"/>
      <c r="F76" s="7"/>
      <c r="G76" s="7"/>
      <c r="H76" s="7"/>
      <c r="I76" s="7"/>
      <c r="J76" s="7"/>
      <c r="K76" s="16"/>
      <c r="O76" s="6"/>
    </row>
    <row r="77" spans="1:15" ht="12.75">
      <c r="A77" t="s">
        <v>376</v>
      </c>
      <c r="B77" s="7">
        <v>466.532</v>
      </c>
      <c r="C77" s="7">
        <v>466.532</v>
      </c>
      <c r="D77" s="7">
        <v>466.532</v>
      </c>
      <c r="E77" s="7"/>
      <c r="F77" s="7"/>
      <c r="G77" s="7"/>
      <c r="H77" s="7"/>
      <c r="I77" s="7"/>
      <c r="J77" s="7"/>
      <c r="K77" s="16"/>
      <c r="O77" s="6"/>
    </row>
    <row r="78" spans="1:15" ht="12.75">
      <c r="A78" t="s">
        <v>377</v>
      </c>
      <c r="B78" s="7">
        <v>45.6</v>
      </c>
      <c r="C78" s="7">
        <v>45.6</v>
      </c>
      <c r="D78" s="7">
        <v>45.6</v>
      </c>
      <c r="E78" s="7"/>
      <c r="F78" s="7"/>
      <c r="G78" s="7"/>
      <c r="H78" s="7"/>
      <c r="I78" s="7"/>
      <c r="J78" s="7"/>
      <c r="K78" s="16"/>
      <c r="O78" s="6"/>
    </row>
    <row r="79" spans="1:15" ht="12.75">
      <c r="A79" t="s">
        <v>378</v>
      </c>
      <c r="B79" s="7">
        <v>735.948</v>
      </c>
      <c r="C79" s="7">
        <v>735.948</v>
      </c>
      <c r="D79" s="7">
        <v>50.37</v>
      </c>
      <c r="E79" s="7"/>
      <c r="F79" s="7">
        <v>684.92</v>
      </c>
      <c r="G79" s="7"/>
      <c r="H79" s="7">
        <v>0.658</v>
      </c>
      <c r="I79" s="7">
        <v>0.658</v>
      </c>
      <c r="J79" s="7"/>
      <c r="K79" s="16"/>
      <c r="O79" s="6"/>
    </row>
    <row r="80" spans="1:15" ht="12.75">
      <c r="A80" t="s">
        <v>379</v>
      </c>
      <c r="B80" s="7">
        <v>16.034</v>
      </c>
      <c r="C80" s="7">
        <v>16.034</v>
      </c>
      <c r="D80" s="7">
        <v>16.034</v>
      </c>
      <c r="E80" s="7"/>
      <c r="F80" s="7"/>
      <c r="G80" s="7"/>
      <c r="H80" s="7"/>
      <c r="I80" s="7"/>
      <c r="J80" s="7"/>
      <c r="K80" s="16"/>
      <c r="O80" s="6"/>
    </row>
    <row r="81" spans="1:15" ht="12.75">
      <c r="A81" t="s">
        <v>380</v>
      </c>
      <c r="B81" s="7">
        <v>102.485</v>
      </c>
      <c r="C81" s="7">
        <v>102.485</v>
      </c>
      <c r="D81" s="7">
        <v>102.363</v>
      </c>
      <c r="E81" s="7"/>
      <c r="F81" s="7"/>
      <c r="G81" s="7"/>
      <c r="H81" s="7">
        <v>0.122</v>
      </c>
      <c r="I81" s="7">
        <v>0.122</v>
      </c>
      <c r="J81" s="7"/>
      <c r="K81" s="16"/>
      <c r="O81" s="6"/>
    </row>
    <row r="82" spans="1:15" ht="12.75">
      <c r="A82" t="s">
        <v>381</v>
      </c>
      <c r="B82" s="7">
        <v>129.62101</v>
      </c>
      <c r="C82" s="7">
        <v>129.62101</v>
      </c>
      <c r="D82" s="7">
        <v>129.62101</v>
      </c>
      <c r="E82" s="7"/>
      <c r="F82" s="7"/>
      <c r="G82" s="7"/>
      <c r="H82" s="7"/>
      <c r="I82" s="7"/>
      <c r="J82" s="7"/>
      <c r="K82" s="16"/>
      <c r="O82" s="6"/>
    </row>
    <row r="83" spans="1:15" ht="12.75">
      <c r="A83" t="s">
        <v>382</v>
      </c>
      <c r="B83" s="7">
        <v>385.749</v>
      </c>
      <c r="C83" s="7">
        <v>385.749</v>
      </c>
      <c r="D83" s="7">
        <v>385.749</v>
      </c>
      <c r="E83" s="7"/>
      <c r="F83" s="7"/>
      <c r="G83" s="7"/>
      <c r="H83" s="7"/>
      <c r="I83" s="7"/>
      <c r="J83" s="7"/>
      <c r="K83" s="16"/>
      <c r="O83" s="6"/>
    </row>
    <row r="84" spans="1:15" ht="12.75">
      <c r="A84" t="s">
        <v>383</v>
      </c>
      <c r="B84" s="7">
        <v>642.29</v>
      </c>
      <c r="C84" s="7">
        <v>642.29</v>
      </c>
      <c r="D84" s="7">
        <v>204.25</v>
      </c>
      <c r="E84" s="7"/>
      <c r="F84" s="7">
        <v>438.04</v>
      </c>
      <c r="G84" s="7"/>
      <c r="H84" s="7"/>
      <c r="I84" s="7"/>
      <c r="J84" s="7"/>
      <c r="K84" s="16"/>
      <c r="O84" s="6"/>
    </row>
    <row r="85" spans="1:15" ht="12.75">
      <c r="A85" t="s">
        <v>384</v>
      </c>
      <c r="B85" s="7">
        <v>19.701</v>
      </c>
      <c r="C85" s="7">
        <v>19.701</v>
      </c>
      <c r="D85" s="7">
        <v>19.701</v>
      </c>
      <c r="E85" s="7"/>
      <c r="F85" s="7"/>
      <c r="G85" s="7"/>
      <c r="H85" s="7"/>
      <c r="I85" s="7"/>
      <c r="J85" s="7"/>
      <c r="K85" s="16"/>
      <c r="O85" s="6"/>
    </row>
    <row r="86" spans="1:15" ht="12.75">
      <c r="A86" t="s">
        <v>385</v>
      </c>
      <c r="B86" s="7">
        <v>48.812</v>
      </c>
      <c r="C86" s="7">
        <v>48.812</v>
      </c>
      <c r="D86" s="7">
        <v>48.812</v>
      </c>
      <c r="E86" s="7"/>
      <c r="F86" s="7"/>
      <c r="G86" s="7"/>
      <c r="H86" s="7"/>
      <c r="I86" s="7"/>
      <c r="J86" s="7"/>
      <c r="K86" s="16"/>
      <c r="O86" s="6"/>
    </row>
    <row r="87" spans="1:15" ht="12.75">
      <c r="A87" t="s">
        <v>386</v>
      </c>
      <c r="B87" s="7">
        <v>104.94</v>
      </c>
      <c r="C87" s="7">
        <v>104.94</v>
      </c>
      <c r="D87" s="7">
        <v>104.94</v>
      </c>
      <c r="E87" s="7"/>
      <c r="F87" s="7"/>
      <c r="G87" s="7"/>
      <c r="H87" s="7"/>
      <c r="I87" s="7"/>
      <c r="J87" s="7"/>
      <c r="K87" s="16"/>
      <c r="O87" s="6"/>
    </row>
    <row r="88" spans="2:15" ht="12.75">
      <c r="B88" s="15"/>
      <c r="C88" s="15"/>
      <c r="D88" s="15"/>
      <c r="E88" s="15"/>
      <c r="F88" s="15"/>
      <c r="G88" s="15"/>
      <c r="H88" s="15"/>
      <c r="I88" s="15"/>
      <c r="J88" s="15"/>
      <c r="O88" s="6"/>
    </row>
    <row r="89" spans="1:15" ht="12.75">
      <c r="A89" s="4" t="s">
        <v>117</v>
      </c>
      <c r="B89" s="15">
        <v>2382.893</v>
      </c>
      <c r="C89" s="15">
        <v>2382.893</v>
      </c>
      <c r="D89" s="15">
        <v>1754.754</v>
      </c>
      <c r="E89" s="15"/>
      <c r="F89" s="15">
        <v>624.379</v>
      </c>
      <c r="G89" s="15"/>
      <c r="H89" s="15">
        <v>3.76</v>
      </c>
      <c r="I89" s="15">
        <v>3.76</v>
      </c>
      <c r="J89" s="15"/>
      <c r="O89" s="6"/>
    </row>
    <row r="90" spans="2:15" ht="12.75">
      <c r="B90" s="15"/>
      <c r="C90" s="15"/>
      <c r="D90" s="15"/>
      <c r="E90" s="15"/>
      <c r="F90" s="15"/>
      <c r="G90" s="15"/>
      <c r="H90" s="15"/>
      <c r="I90" s="15"/>
      <c r="J90" s="15"/>
      <c r="O90" s="6"/>
    </row>
    <row r="91" spans="1:15" ht="12.75">
      <c r="A91" t="s">
        <v>387</v>
      </c>
      <c r="B91" s="7">
        <v>49.212999999999994</v>
      </c>
      <c r="C91" s="7">
        <v>49.212999999999994</v>
      </c>
      <c r="D91" s="7">
        <v>47.913</v>
      </c>
      <c r="E91" s="7"/>
      <c r="F91" s="7"/>
      <c r="G91" s="7"/>
      <c r="H91" s="7">
        <v>1.3</v>
      </c>
      <c r="I91" s="7">
        <v>1.3</v>
      </c>
      <c r="J91" s="7"/>
      <c r="O91" s="6"/>
    </row>
    <row r="92" spans="1:15" ht="12.75">
      <c r="A92" t="s">
        <v>388</v>
      </c>
      <c r="B92" s="7">
        <v>76.901</v>
      </c>
      <c r="C92" s="7">
        <v>76.901</v>
      </c>
      <c r="D92" s="7">
        <v>74.441</v>
      </c>
      <c r="E92" s="7"/>
      <c r="F92" s="7"/>
      <c r="G92" s="7"/>
      <c r="H92" s="7">
        <v>2.46</v>
      </c>
      <c r="I92" s="7">
        <v>2.46</v>
      </c>
      <c r="J92" s="7"/>
      <c r="O92" s="6"/>
    </row>
    <row r="93" spans="1:15" ht="12.75">
      <c r="A93" t="s">
        <v>389</v>
      </c>
      <c r="B93" s="7">
        <v>50.879</v>
      </c>
      <c r="C93" s="7">
        <v>50.879</v>
      </c>
      <c r="D93" s="7">
        <v>50.879</v>
      </c>
      <c r="E93" s="7"/>
      <c r="F93" s="7"/>
      <c r="G93" s="7"/>
      <c r="H93" s="7"/>
      <c r="I93" s="7"/>
      <c r="J93" s="7"/>
      <c r="O93" s="6"/>
    </row>
    <row r="94" spans="1:15" ht="12.75">
      <c r="A94" t="s">
        <v>390</v>
      </c>
      <c r="B94" s="7">
        <v>852.702</v>
      </c>
      <c r="C94" s="7">
        <v>852.702</v>
      </c>
      <c r="D94" s="7">
        <v>228.323</v>
      </c>
      <c r="E94" s="7"/>
      <c r="F94" s="7">
        <v>624.379</v>
      </c>
      <c r="G94" s="7"/>
      <c r="H94" s="7"/>
      <c r="I94" s="7"/>
      <c r="J94" s="7"/>
      <c r="O94" s="6"/>
    </row>
    <row r="95" spans="1:15" ht="12.75">
      <c r="A95" t="s">
        <v>391</v>
      </c>
      <c r="B95" s="7">
        <v>179.976</v>
      </c>
      <c r="C95" s="7">
        <v>179.976</v>
      </c>
      <c r="D95" s="7">
        <v>179.976</v>
      </c>
      <c r="E95" s="7"/>
      <c r="F95" s="7"/>
      <c r="G95" s="7"/>
      <c r="H95" s="7"/>
      <c r="I95" s="7"/>
      <c r="J95" s="7"/>
      <c r="O95" s="6"/>
    </row>
    <row r="96" spans="1:15" ht="12.75">
      <c r="A96" t="s">
        <v>392</v>
      </c>
      <c r="B96" s="7">
        <v>31.5</v>
      </c>
      <c r="C96" s="7">
        <v>31.5</v>
      </c>
      <c r="D96" s="7">
        <v>31.5</v>
      </c>
      <c r="E96" s="7"/>
      <c r="F96" s="7"/>
      <c r="G96" s="7"/>
      <c r="H96" s="7"/>
      <c r="I96" s="7"/>
      <c r="J96" s="7"/>
      <c r="O96" s="6"/>
    </row>
    <row r="97" spans="1:15" ht="12.75">
      <c r="A97" t="s">
        <v>393</v>
      </c>
      <c r="B97" s="7">
        <v>97.303</v>
      </c>
      <c r="C97" s="7">
        <v>97.303</v>
      </c>
      <c r="D97" s="7">
        <v>97.303</v>
      </c>
      <c r="E97" s="7"/>
      <c r="F97" s="7"/>
      <c r="G97" s="7"/>
      <c r="H97" s="7"/>
      <c r="I97" s="7"/>
      <c r="J97" s="7"/>
      <c r="O97" s="6"/>
    </row>
    <row r="98" spans="1:15" ht="12.75">
      <c r="A98" t="s">
        <v>394</v>
      </c>
      <c r="B98" s="7">
        <v>49.312</v>
      </c>
      <c r="C98" s="7">
        <v>49.312</v>
      </c>
      <c r="D98" s="7">
        <v>49.312</v>
      </c>
      <c r="E98" s="7"/>
      <c r="F98" s="7"/>
      <c r="G98" s="7"/>
      <c r="H98" s="7"/>
      <c r="I98" s="7"/>
      <c r="J98" s="7"/>
      <c r="O98" s="6"/>
    </row>
    <row r="99" spans="1:15" ht="12.75">
      <c r="A99" t="s">
        <v>395</v>
      </c>
      <c r="B99" s="7">
        <v>92.849</v>
      </c>
      <c r="C99" s="7">
        <v>92.849</v>
      </c>
      <c r="D99" s="7">
        <v>92.849</v>
      </c>
      <c r="E99" s="7"/>
      <c r="F99" s="7"/>
      <c r="G99" s="7"/>
      <c r="H99" s="7"/>
      <c r="I99" s="7"/>
      <c r="J99" s="7"/>
      <c r="O99" s="6"/>
    </row>
    <row r="100" spans="1:15" ht="12.75">
      <c r="A100" t="s">
        <v>396</v>
      </c>
      <c r="B100" s="7">
        <v>501.73</v>
      </c>
      <c r="C100" s="7">
        <v>501.73</v>
      </c>
      <c r="D100" s="7">
        <v>501.73</v>
      </c>
      <c r="E100" s="7"/>
      <c r="F100" s="7"/>
      <c r="G100" s="7"/>
      <c r="H100" s="7"/>
      <c r="I100" s="7"/>
      <c r="J100" s="7"/>
      <c r="O100" s="6"/>
    </row>
    <row r="101" spans="1:15" ht="12.75">
      <c r="A101" t="s">
        <v>397</v>
      </c>
      <c r="B101" s="7">
        <v>47.19</v>
      </c>
      <c r="C101" s="7">
        <v>47.19</v>
      </c>
      <c r="D101" s="7">
        <v>47.19</v>
      </c>
      <c r="E101" s="7"/>
      <c r="F101" s="7"/>
      <c r="G101" s="7"/>
      <c r="H101" s="7"/>
      <c r="I101" s="7"/>
      <c r="J101" s="7"/>
      <c r="O101" s="6"/>
    </row>
    <row r="102" spans="1:15" ht="12.75">
      <c r="A102" t="s">
        <v>398</v>
      </c>
      <c r="B102" s="7">
        <v>414.916</v>
      </c>
      <c r="C102" s="7">
        <v>414.916</v>
      </c>
      <c r="D102" s="7">
        <v>414.916</v>
      </c>
      <c r="E102" s="7"/>
      <c r="F102" s="7"/>
      <c r="G102" s="7"/>
      <c r="H102" s="7"/>
      <c r="I102" s="7"/>
      <c r="J102" s="7"/>
      <c r="O102" s="6"/>
    </row>
    <row r="103" spans="1:15" ht="12.75">
      <c r="A103" t="s">
        <v>399</v>
      </c>
      <c r="B103" s="7">
        <v>170.211</v>
      </c>
      <c r="C103" s="7">
        <v>170.211</v>
      </c>
      <c r="D103" s="7">
        <v>170.211</v>
      </c>
      <c r="E103" s="7"/>
      <c r="F103" s="7"/>
      <c r="G103" s="7"/>
      <c r="H103" s="7"/>
      <c r="I103" s="7"/>
      <c r="J103" s="7"/>
      <c r="O103" s="6"/>
    </row>
    <row r="104" spans="1:15" ht="12.75">
      <c r="A104" t="s">
        <v>400</v>
      </c>
      <c r="B104" s="7">
        <v>118.398</v>
      </c>
      <c r="C104" s="7">
        <v>118.398</v>
      </c>
      <c r="D104" s="7">
        <v>118.398</v>
      </c>
      <c r="E104" s="7"/>
      <c r="F104" s="7"/>
      <c r="G104" s="7"/>
      <c r="H104" s="7"/>
      <c r="I104" s="7"/>
      <c r="J104" s="7"/>
      <c r="O104" s="6"/>
    </row>
    <row r="105" spans="2:15" ht="12.75">
      <c r="B105" s="15"/>
      <c r="C105" s="15"/>
      <c r="D105" s="15"/>
      <c r="E105" s="15"/>
      <c r="F105" s="15"/>
      <c r="G105" s="15"/>
      <c r="H105" s="15"/>
      <c r="I105" s="15"/>
      <c r="J105" s="15"/>
      <c r="O105" s="6"/>
    </row>
    <row r="106" spans="1:15" ht="12.75">
      <c r="A106" s="4" t="s">
        <v>132</v>
      </c>
      <c r="B106" s="15">
        <v>19777.892</v>
      </c>
      <c r="C106" s="15">
        <v>19777.892</v>
      </c>
      <c r="D106" s="15">
        <v>3522.366</v>
      </c>
      <c r="E106" s="15"/>
      <c r="F106" s="15">
        <v>13075.832</v>
      </c>
      <c r="G106" s="15"/>
      <c r="H106" s="15">
        <v>3179.694</v>
      </c>
      <c r="I106" s="15">
        <v>3179.694</v>
      </c>
      <c r="J106" s="15"/>
      <c r="O106" s="6"/>
    </row>
    <row r="107" spans="2:15" ht="12.75">
      <c r="B107" s="15"/>
      <c r="C107" s="15"/>
      <c r="D107" s="15"/>
      <c r="E107" s="15"/>
      <c r="F107" s="15"/>
      <c r="G107" s="15"/>
      <c r="H107" s="15"/>
      <c r="I107" s="15"/>
      <c r="J107" s="15"/>
      <c r="O107" s="6"/>
    </row>
    <row r="108" spans="1:15" ht="12.75">
      <c r="A108" t="s">
        <v>401</v>
      </c>
      <c r="B108" s="7">
        <v>206.815</v>
      </c>
      <c r="C108" s="7">
        <v>206.815</v>
      </c>
      <c r="D108" s="7">
        <v>206.815</v>
      </c>
      <c r="E108" s="7"/>
      <c r="F108" s="7"/>
      <c r="G108" s="7"/>
      <c r="H108" s="7"/>
      <c r="I108" s="7"/>
      <c r="J108" s="7"/>
      <c r="O108" s="6"/>
    </row>
    <row r="109" spans="1:15" ht="12.75">
      <c r="A109" t="s">
        <v>402</v>
      </c>
      <c r="B109" s="7">
        <v>164.055</v>
      </c>
      <c r="C109" s="7">
        <v>164.055</v>
      </c>
      <c r="D109" s="7">
        <v>164.055</v>
      </c>
      <c r="E109" s="7"/>
      <c r="F109" s="7"/>
      <c r="G109" s="7"/>
      <c r="H109" s="7"/>
      <c r="I109" s="7"/>
      <c r="J109" s="7"/>
      <c r="O109" s="6"/>
    </row>
    <row r="110" spans="1:15" ht="12.75">
      <c r="A110" t="s">
        <v>403</v>
      </c>
      <c r="B110" s="7">
        <v>3251.9429999999998</v>
      </c>
      <c r="C110" s="7">
        <v>3251.9429999999998</v>
      </c>
      <c r="D110" s="7">
        <v>125.522</v>
      </c>
      <c r="E110" s="7"/>
      <c r="F110" s="7">
        <v>31.35</v>
      </c>
      <c r="G110" s="7"/>
      <c r="H110" s="7">
        <v>3095.071</v>
      </c>
      <c r="I110" s="7">
        <v>3095.071</v>
      </c>
      <c r="J110" s="7"/>
      <c r="O110" s="6"/>
    </row>
    <row r="111" spans="1:15" ht="12.75">
      <c r="A111" t="s">
        <v>404</v>
      </c>
      <c r="B111" s="7">
        <v>94.782</v>
      </c>
      <c r="C111" s="7">
        <v>94.782</v>
      </c>
      <c r="D111" s="7">
        <v>94.782</v>
      </c>
      <c r="E111" s="7"/>
      <c r="F111" s="7"/>
      <c r="G111" s="7"/>
      <c r="H111" s="7"/>
      <c r="I111" s="7"/>
      <c r="J111" s="7"/>
      <c r="O111" s="6"/>
    </row>
    <row r="112" spans="1:15" ht="12.75">
      <c r="A112" t="s">
        <v>405</v>
      </c>
      <c r="B112" s="7">
        <v>87.653</v>
      </c>
      <c r="C112" s="7">
        <v>87.653</v>
      </c>
      <c r="D112" s="7">
        <v>87.653</v>
      </c>
      <c r="E112" s="7"/>
      <c r="F112" s="7"/>
      <c r="G112" s="7"/>
      <c r="H112" s="7"/>
      <c r="I112" s="7"/>
      <c r="J112" s="7"/>
      <c r="O112" s="6"/>
    </row>
    <row r="113" spans="1:15" ht="12.75">
      <c r="A113" t="s">
        <v>406</v>
      </c>
      <c r="B113" s="7">
        <v>911.946</v>
      </c>
      <c r="C113" s="7">
        <v>911.946</v>
      </c>
      <c r="D113" s="7">
        <v>842.201</v>
      </c>
      <c r="E113" s="7"/>
      <c r="F113" s="7"/>
      <c r="G113" s="7"/>
      <c r="H113" s="7">
        <v>69.745</v>
      </c>
      <c r="I113" s="7">
        <v>69.745</v>
      </c>
      <c r="J113" s="7"/>
      <c r="O113" s="6"/>
    </row>
    <row r="114" spans="1:15" ht="12.75">
      <c r="A114" t="s">
        <v>407</v>
      </c>
      <c r="B114" s="7">
        <v>387.236</v>
      </c>
      <c r="C114" s="7">
        <v>387.236</v>
      </c>
      <c r="D114" s="7">
        <v>387.236</v>
      </c>
      <c r="E114" s="7"/>
      <c r="F114" s="7"/>
      <c r="G114" s="7"/>
      <c r="H114" s="7"/>
      <c r="I114" s="7"/>
      <c r="J114" s="7"/>
      <c r="O114" s="6"/>
    </row>
    <row r="115" spans="1:15" ht="12.75">
      <c r="A115" t="s">
        <v>408</v>
      </c>
      <c r="B115" s="7">
        <v>13503.873000000001</v>
      </c>
      <c r="C115" s="7">
        <v>13503.873000000001</v>
      </c>
      <c r="D115" s="7">
        <v>444.513</v>
      </c>
      <c r="E115" s="7"/>
      <c r="F115" s="7">
        <v>13044.482</v>
      </c>
      <c r="G115" s="7"/>
      <c r="H115" s="7">
        <v>14.878</v>
      </c>
      <c r="I115" s="7">
        <v>14.878</v>
      </c>
      <c r="J115" s="7"/>
      <c r="O115" s="6"/>
    </row>
    <row r="116" spans="1:15" ht="12.75">
      <c r="A116" t="s">
        <v>409</v>
      </c>
      <c r="B116" s="7">
        <v>324.681</v>
      </c>
      <c r="C116" s="7">
        <v>324.681</v>
      </c>
      <c r="D116" s="7">
        <v>324.681</v>
      </c>
      <c r="E116" s="7"/>
      <c r="F116" s="7"/>
      <c r="G116" s="7"/>
      <c r="H116" s="7"/>
      <c r="I116" s="7"/>
      <c r="J116" s="7"/>
      <c r="O116" s="6"/>
    </row>
    <row r="117" spans="1:15" ht="12.75">
      <c r="A117" t="s">
        <v>410</v>
      </c>
      <c r="B117" s="7">
        <v>238.773</v>
      </c>
      <c r="C117" s="7">
        <v>238.773</v>
      </c>
      <c r="D117" s="7">
        <v>238.773</v>
      </c>
      <c r="E117" s="7"/>
      <c r="F117" s="7"/>
      <c r="G117" s="7"/>
      <c r="H117" s="7"/>
      <c r="I117" s="7"/>
      <c r="J117" s="7"/>
      <c r="O117" s="6"/>
    </row>
    <row r="118" spans="1:15" ht="12.75">
      <c r="A118" t="s">
        <v>411</v>
      </c>
      <c r="B118" s="7">
        <v>284.273</v>
      </c>
      <c r="C118" s="7">
        <v>284.273</v>
      </c>
      <c r="D118" s="7">
        <v>284.273</v>
      </c>
      <c r="E118" s="7"/>
      <c r="F118" s="7"/>
      <c r="G118" s="7"/>
      <c r="H118" s="7"/>
      <c r="I118" s="7"/>
      <c r="J118" s="7"/>
      <c r="O118" s="6"/>
    </row>
    <row r="119" spans="1:15" ht="12.75">
      <c r="A119" t="s">
        <v>412</v>
      </c>
      <c r="B119" s="7">
        <v>4.65</v>
      </c>
      <c r="C119" s="7">
        <v>4.65</v>
      </c>
      <c r="D119" s="7">
        <v>4.65</v>
      </c>
      <c r="E119" s="7"/>
      <c r="F119" s="7"/>
      <c r="G119" s="7"/>
      <c r="H119" s="7"/>
      <c r="I119" s="7"/>
      <c r="J119" s="7"/>
      <c r="O119" s="6"/>
    </row>
    <row r="120" spans="1:15" ht="12.75">
      <c r="A120" t="s">
        <v>413</v>
      </c>
      <c r="B120" s="7">
        <v>61.437</v>
      </c>
      <c r="C120" s="7">
        <v>61.437</v>
      </c>
      <c r="D120" s="7">
        <v>61.437</v>
      </c>
      <c r="E120" s="7"/>
      <c r="F120" s="7"/>
      <c r="G120" s="7"/>
      <c r="H120" s="7"/>
      <c r="I120" s="7"/>
      <c r="J120" s="7"/>
      <c r="O120" s="6"/>
    </row>
    <row r="121" spans="1:15" ht="12.75">
      <c r="A121" t="s">
        <v>414</v>
      </c>
      <c r="B121" s="7">
        <v>229.375</v>
      </c>
      <c r="C121" s="7">
        <v>229.375</v>
      </c>
      <c r="D121" s="7">
        <v>229.375</v>
      </c>
      <c r="E121" s="7"/>
      <c r="F121" s="7"/>
      <c r="G121" s="7"/>
      <c r="H121" s="7"/>
      <c r="I121" s="7"/>
      <c r="J121" s="7"/>
      <c r="O121" s="6"/>
    </row>
    <row r="122" spans="1:15" ht="12.75">
      <c r="A122" t="s">
        <v>415</v>
      </c>
      <c r="B122" s="7">
        <v>40.299</v>
      </c>
      <c r="C122" s="7">
        <v>40.299</v>
      </c>
      <c r="D122" s="7">
        <v>40.299</v>
      </c>
      <c r="E122" s="7"/>
      <c r="F122" s="7"/>
      <c r="G122" s="7"/>
      <c r="H122" s="7"/>
      <c r="I122" s="7"/>
      <c r="J122" s="7"/>
      <c r="O122" s="6"/>
    </row>
    <row r="123" spans="1:15" ht="12.75">
      <c r="A123" t="s">
        <v>416</v>
      </c>
      <c r="B123" s="7">
        <v>218.254</v>
      </c>
      <c r="C123" s="7">
        <v>218.254</v>
      </c>
      <c r="D123" s="7">
        <v>218.254</v>
      </c>
      <c r="E123" s="7"/>
      <c r="F123" s="7"/>
      <c r="G123" s="7"/>
      <c r="H123" s="7"/>
      <c r="I123" s="7"/>
      <c r="J123" s="7"/>
      <c r="O123" s="6"/>
    </row>
    <row r="124" spans="2:15" ht="12.75">
      <c r="B124" s="15"/>
      <c r="C124" s="15"/>
      <c r="D124" s="15"/>
      <c r="E124" s="15"/>
      <c r="F124" s="15"/>
      <c r="G124" s="15"/>
      <c r="H124" s="15"/>
      <c r="I124" s="15"/>
      <c r="J124" s="15"/>
      <c r="O124" s="6"/>
    </row>
    <row r="125" spans="1:15" ht="12.75">
      <c r="A125" s="4" t="s">
        <v>150</v>
      </c>
      <c r="B125" s="15">
        <v>1441.357</v>
      </c>
      <c r="C125" s="15">
        <v>1441.357</v>
      </c>
      <c r="D125" s="15">
        <v>1044.654</v>
      </c>
      <c r="E125" s="15"/>
      <c r="F125" s="15">
        <v>396.703</v>
      </c>
      <c r="G125" s="15"/>
      <c r="H125" s="15"/>
      <c r="I125" s="15"/>
      <c r="J125" s="15"/>
      <c r="O125" s="6"/>
    </row>
    <row r="126" spans="2:15" ht="12.75">
      <c r="B126" s="15"/>
      <c r="C126" s="15"/>
      <c r="D126" s="15"/>
      <c r="E126" s="15"/>
      <c r="F126" s="15"/>
      <c r="G126" s="15"/>
      <c r="H126" s="15"/>
      <c r="I126" s="15"/>
      <c r="J126" s="15"/>
      <c r="O126" s="6"/>
    </row>
    <row r="127" spans="1:15" ht="12.75">
      <c r="A127" t="s">
        <v>417</v>
      </c>
      <c r="B127" s="7">
        <v>544.661</v>
      </c>
      <c r="C127" s="7">
        <v>544.661</v>
      </c>
      <c r="D127" s="7">
        <v>544.661</v>
      </c>
      <c r="E127" s="7"/>
      <c r="F127" s="7"/>
      <c r="G127" s="7"/>
      <c r="H127" s="7"/>
      <c r="I127" s="7"/>
      <c r="J127" s="7"/>
      <c r="O127" s="6"/>
    </row>
    <row r="128" spans="1:15" ht="12.75">
      <c r="A128" t="s">
        <v>418</v>
      </c>
      <c r="B128" s="7">
        <v>445.015</v>
      </c>
      <c r="C128" s="7">
        <v>445.015</v>
      </c>
      <c r="D128" s="7">
        <v>48.312</v>
      </c>
      <c r="E128" s="7"/>
      <c r="F128" s="7">
        <v>396.703</v>
      </c>
      <c r="G128" s="7"/>
      <c r="H128" s="7"/>
      <c r="I128" s="7"/>
      <c r="J128" s="7"/>
      <c r="O128" s="6"/>
    </row>
    <row r="129" spans="1:15" ht="12.75">
      <c r="A129" t="s">
        <v>419</v>
      </c>
      <c r="B129" s="7">
        <v>38.884</v>
      </c>
      <c r="C129" s="7">
        <v>38.884</v>
      </c>
      <c r="D129" s="7">
        <v>38.884</v>
      </c>
      <c r="E129" s="7"/>
      <c r="F129" s="7"/>
      <c r="G129" s="7"/>
      <c r="H129" s="7"/>
      <c r="I129" s="7"/>
      <c r="J129" s="7"/>
      <c r="O129" s="6"/>
    </row>
    <row r="130" spans="1:15" ht="12.75">
      <c r="A130" t="s">
        <v>420</v>
      </c>
      <c r="B130" s="7">
        <v>108.915</v>
      </c>
      <c r="C130" s="7">
        <v>108.915</v>
      </c>
      <c r="D130" s="7">
        <v>108.915</v>
      </c>
      <c r="E130" s="7"/>
      <c r="F130" s="7"/>
      <c r="G130" s="7"/>
      <c r="H130" s="7"/>
      <c r="I130" s="7"/>
      <c r="J130" s="7"/>
      <c r="O130" s="6"/>
    </row>
    <row r="131" spans="1:15" ht="12.75">
      <c r="A131" t="s">
        <v>421</v>
      </c>
      <c r="B131" s="7">
        <v>77.762</v>
      </c>
      <c r="C131" s="7">
        <v>77.762</v>
      </c>
      <c r="D131" s="7">
        <v>77.762</v>
      </c>
      <c r="E131" s="7"/>
      <c r="F131" s="7"/>
      <c r="G131" s="7"/>
      <c r="H131" s="7"/>
      <c r="I131" s="7"/>
      <c r="J131" s="7"/>
      <c r="O131" s="6"/>
    </row>
    <row r="132" spans="1:15" ht="12.75">
      <c r="A132" t="s">
        <v>422</v>
      </c>
      <c r="B132" s="7">
        <v>33.393</v>
      </c>
      <c r="C132" s="7">
        <v>33.393</v>
      </c>
      <c r="D132" s="7">
        <v>33.393</v>
      </c>
      <c r="E132" s="7"/>
      <c r="F132" s="7"/>
      <c r="G132" s="7"/>
      <c r="H132" s="7"/>
      <c r="I132" s="7"/>
      <c r="J132" s="7"/>
      <c r="O132" s="6"/>
    </row>
    <row r="133" spans="1:15" ht="12.75">
      <c r="A133" t="s">
        <v>423</v>
      </c>
      <c r="B133" s="7">
        <v>20.681</v>
      </c>
      <c r="C133" s="7">
        <v>20.681</v>
      </c>
      <c r="D133" s="7">
        <v>20.681</v>
      </c>
      <c r="E133" s="7"/>
      <c r="F133" s="7"/>
      <c r="G133" s="7"/>
      <c r="H133" s="7"/>
      <c r="I133" s="7"/>
      <c r="J133" s="7"/>
      <c r="O133" s="6"/>
    </row>
    <row r="134" spans="1:15" ht="12.75">
      <c r="A134" t="s">
        <v>424</v>
      </c>
      <c r="B134" s="7">
        <v>3.162</v>
      </c>
      <c r="C134" s="7">
        <v>3.162</v>
      </c>
      <c r="D134" s="7">
        <v>3.162</v>
      </c>
      <c r="E134" s="7"/>
      <c r="F134" s="7"/>
      <c r="G134" s="7"/>
      <c r="H134" s="7"/>
      <c r="I134" s="7"/>
      <c r="J134" s="7"/>
      <c r="O134" s="6"/>
    </row>
    <row r="135" spans="1:15" ht="12.75">
      <c r="A135" t="s">
        <v>425</v>
      </c>
      <c r="B135" s="7">
        <v>37.485</v>
      </c>
      <c r="C135" s="7">
        <v>37.485</v>
      </c>
      <c r="D135" s="7">
        <v>37.485</v>
      </c>
      <c r="E135" s="7"/>
      <c r="F135" s="7"/>
      <c r="G135" s="7"/>
      <c r="H135" s="7"/>
      <c r="I135" s="7"/>
      <c r="J135" s="7"/>
      <c r="O135" s="6"/>
    </row>
    <row r="136" spans="1:15" ht="12.75">
      <c r="A136" t="s">
        <v>426</v>
      </c>
      <c r="B136" s="7">
        <v>49.697</v>
      </c>
      <c r="C136" s="7">
        <v>49.697</v>
      </c>
      <c r="D136" s="7">
        <v>49.697</v>
      </c>
      <c r="E136" s="7"/>
      <c r="F136" s="7"/>
      <c r="G136" s="7"/>
      <c r="H136" s="7"/>
      <c r="I136" s="7"/>
      <c r="J136" s="7"/>
      <c r="O136" s="6"/>
    </row>
    <row r="137" spans="1:15" ht="12.75">
      <c r="A137" t="s">
        <v>427</v>
      </c>
      <c r="B137" s="7">
        <v>24.966</v>
      </c>
      <c r="C137" s="7">
        <v>24.966</v>
      </c>
      <c r="D137" s="7">
        <v>24.966</v>
      </c>
      <c r="E137" s="7"/>
      <c r="F137" s="7"/>
      <c r="G137" s="7"/>
      <c r="H137" s="7"/>
      <c r="I137" s="7"/>
      <c r="J137" s="7"/>
      <c r="O137" s="6"/>
    </row>
    <row r="138" spans="1:15" ht="12.75">
      <c r="A138" t="s">
        <v>428</v>
      </c>
      <c r="B138" s="7">
        <v>132.26</v>
      </c>
      <c r="C138" s="7">
        <v>132.26</v>
      </c>
      <c r="D138" s="7">
        <v>132.26</v>
      </c>
      <c r="E138" s="7"/>
      <c r="F138" s="7"/>
      <c r="G138" s="7"/>
      <c r="H138" s="7"/>
      <c r="I138" s="7"/>
      <c r="J138" s="7"/>
      <c r="O138" s="6"/>
    </row>
    <row r="139" spans="1:15" ht="12.75">
      <c r="A139" t="s">
        <v>429</v>
      </c>
      <c r="B139" s="7">
        <v>2.238</v>
      </c>
      <c r="C139" s="7">
        <v>2.238</v>
      </c>
      <c r="D139" s="7">
        <v>2.238</v>
      </c>
      <c r="E139" s="7"/>
      <c r="F139" s="7"/>
      <c r="G139" s="7"/>
      <c r="H139" s="7"/>
      <c r="I139" s="7"/>
      <c r="J139" s="7"/>
      <c r="O139" s="6"/>
    </row>
    <row r="140" spans="2:15" ht="12.75">
      <c r="B140" s="15"/>
      <c r="C140" s="15"/>
      <c r="D140" s="15"/>
      <c r="E140" s="15"/>
      <c r="F140" s="15"/>
      <c r="G140" s="15"/>
      <c r="H140" s="15"/>
      <c r="I140" s="15"/>
      <c r="J140" s="15"/>
      <c r="O140" s="6"/>
    </row>
    <row r="141" spans="1:15" ht="12.75">
      <c r="A141" s="4" t="s">
        <v>164</v>
      </c>
      <c r="B141" s="15">
        <v>1387.769</v>
      </c>
      <c r="C141" s="15">
        <v>1387.769</v>
      </c>
      <c r="D141" s="15">
        <v>1313.918</v>
      </c>
      <c r="E141" s="15"/>
      <c r="F141" s="15"/>
      <c r="G141" s="15">
        <v>10.228</v>
      </c>
      <c r="H141" s="15">
        <v>63.623</v>
      </c>
      <c r="I141" s="15">
        <v>63.623</v>
      </c>
      <c r="J141" s="15"/>
      <c r="O141" s="6"/>
    </row>
    <row r="142" spans="2:15" ht="12.75">
      <c r="B142" s="15"/>
      <c r="C142" s="15"/>
      <c r="D142" s="15"/>
      <c r="E142" s="15"/>
      <c r="F142" s="15"/>
      <c r="G142" s="15"/>
      <c r="H142" s="15"/>
      <c r="I142" s="15"/>
      <c r="J142" s="15"/>
      <c r="O142" s="6"/>
    </row>
    <row r="143" spans="1:15" ht="12.75">
      <c r="A143" t="s">
        <v>430</v>
      </c>
      <c r="B143" s="7">
        <v>10.936</v>
      </c>
      <c r="C143" s="7">
        <v>10.936</v>
      </c>
      <c r="D143" s="7">
        <v>10.936</v>
      </c>
      <c r="E143" s="7"/>
      <c r="F143" s="7"/>
      <c r="G143" s="7"/>
      <c r="H143" s="7"/>
      <c r="I143" s="7"/>
      <c r="J143" s="15"/>
      <c r="O143" s="6"/>
    </row>
    <row r="144" spans="1:15" ht="12.75">
      <c r="A144" t="s">
        <v>431</v>
      </c>
      <c r="B144" s="7">
        <v>136.179</v>
      </c>
      <c r="C144" s="7">
        <v>136.179</v>
      </c>
      <c r="D144" s="7">
        <v>136.179</v>
      </c>
      <c r="E144" s="7"/>
      <c r="F144" s="7"/>
      <c r="G144" s="7"/>
      <c r="H144" s="7"/>
      <c r="I144" s="7"/>
      <c r="J144" s="15"/>
      <c r="O144" s="6"/>
    </row>
    <row r="145" spans="1:15" ht="12.75">
      <c r="A145" t="s">
        <v>432</v>
      </c>
      <c r="B145" s="7">
        <v>34.936</v>
      </c>
      <c r="C145" s="7">
        <v>34.936</v>
      </c>
      <c r="D145" s="7">
        <v>34.936</v>
      </c>
      <c r="E145" s="7"/>
      <c r="F145" s="7"/>
      <c r="G145" s="7"/>
      <c r="H145" s="7"/>
      <c r="I145" s="7"/>
      <c r="J145" s="15"/>
      <c r="O145" s="6"/>
    </row>
    <row r="146" spans="1:15" ht="12.75">
      <c r="A146" t="s">
        <v>433</v>
      </c>
      <c r="B146" s="7">
        <v>29.903</v>
      </c>
      <c r="C146" s="7">
        <v>29.903</v>
      </c>
      <c r="D146" s="7">
        <v>29.903</v>
      </c>
      <c r="E146" s="7"/>
      <c r="F146" s="7"/>
      <c r="G146" s="7"/>
      <c r="H146" s="7"/>
      <c r="I146" s="7"/>
      <c r="J146" s="15"/>
      <c r="O146" s="6"/>
    </row>
    <row r="147" spans="1:15" ht="12.75">
      <c r="A147" t="s">
        <v>434</v>
      </c>
      <c r="B147" s="7">
        <v>4.34</v>
      </c>
      <c r="C147" s="7">
        <v>4.34</v>
      </c>
      <c r="D147" s="7">
        <v>4.34</v>
      </c>
      <c r="E147" s="7"/>
      <c r="F147" s="7"/>
      <c r="G147" s="7"/>
      <c r="H147" s="7"/>
      <c r="I147" s="7"/>
      <c r="J147" s="15"/>
      <c r="O147" s="6"/>
    </row>
    <row r="148" spans="1:15" ht="12.75">
      <c r="A148" t="s">
        <v>435</v>
      </c>
      <c r="B148" s="7">
        <v>26.24</v>
      </c>
      <c r="C148" s="7">
        <v>26.24</v>
      </c>
      <c r="D148" s="7">
        <v>26.24</v>
      </c>
      <c r="E148" s="7"/>
      <c r="F148" s="7"/>
      <c r="G148" s="7"/>
      <c r="H148" s="7"/>
      <c r="I148" s="7"/>
      <c r="J148" s="15"/>
      <c r="O148" s="6"/>
    </row>
    <row r="149" spans="1:15" ht="12.75">
      <c r="A149" t="s">
        <v>436</v>
      </c>
      <c r="B149" s="7">
        <v>4.188</v>
      </c>
      <c r="C149" s="7">
        <v>4.188</v>
      </c>
      <c r="D149" s="7">
        <v>4.188</v>
      </c>
      <c r="E149" s="7"/>
      <c r="F149" s="7"/>
      <c r="G149" s="7"/>
      <c r="H149" s="7"/>
      <c r="I149" s="7"/>
      <c r="J149" s="15"/>
      <c r="O149" s="6"/>
    </row>
    <row r="150" spans="1:15" ht="12.75">
      <c r="A150" t="s">
        <v>437</v>
      </c>
      <c r="B150" s="7">
        <v>488.157</v>
      </c>
      <c r="C150" s="7">
        <v>488.157</v>
      </c>
      <c r="D150" s="7">
        <v>488.157</v>
      </c>
      <c r="E150" s="7"/>
      <c r="F150" s="7"/>
      <c r="G150" s="7"/>
      <c r="H150" s="7"/>
      <c r="I150" s="7"/>
      <c r="J150" s="15"/>
      <c r="O150" s="6"/>
    </row>
    <row r="151" spans="1:15" ht="12.75">
      <c r="A151" t="s">
        <v>438</v>
      </c>
      <c r="B151" s="7">
        <v>294.547</v>
      </c>
      <c r="C151" s="7">
        <v>294.547</v>
      </c>
      <c r="D151" s="7">
        <v>294.547</v>
      </c>
      <c r="E151" s="7"/>
      <c r="F151" s="7"/>
      <c r="G151" s="7"/>
      <c r="H151" s="7"/>
      <c r="I151" s="7"/>
      <c r="J151" s="15"/>
      <c r="O151" s="6"/>
    </row>
    <row r="152" spans="1:15" ht="12.75">
      <c r="A152" t="s">
        <v>439</v>
      </c>
      <c r="B152" s="7">
        <v>96.442</v>
      </c>
      <c r="C152" s="7">
        <v>96.442</v>
      </c>
      <c r="D152" s="7">
        <v>96.442</v>
      </c>
      <c r="E152" s="7"/>
      <c r="F152" s="7"/>
      <c r="G152" s="7"/>
      <c r="H152" s="7"/>
      <c r="I152" s="7"/>
      <c r="J152" s="15"/>
      <c r="O152" s="6"/>
    </row>
    <row r="153" spans="1:15" ht="12.75">
      <c r="A153" t="s">
        <v>440</v>
      </c>
      <c r="B153" s="7">
        <v>73.535</v>
      </c>
      <c r="C153" s="7">
        <v>73.535</v>
      </c>
      <c r="D153" s="7">
        <v>73.535</v>
      </c>
      <c r="E153" s="7"/>
      <c r="F153" s="7"/>
      <c r="G153" s="7"/>
      <c r="H153" s="7"/>
      <c r="I153" s="7"/>
      <c r="J153" s="15"/>
      <c r="O153" s="6"/>
    </row>
    <row r="154" spans="1:15" ht="12.75">
      <c r="A154" t="s">
        <v>441</v>
      </c>
      <c r="B154" s="7">
        <v>117.717</v>
      </c>
      <c r="C154" s="7">
        <v>117.717</v>
      </c>
      <c r="D154" s="7">
        <v>54.094</v>
      </c>
      <c r="E154" s="7"/>
      <c r="F154" s="7"/>
      <c r="G154" s="7"/>
      <c r="H154" s="7">
        <v>63.623</v>
      </c>
      <c r="I154" s="7">
        <v>63.623</v>
      </c>
      <c r="J154" s="15"/>
      <c r="O154" s="6"/>
    </row>
    <row r="155" spans="1:15" ht="12.75">
      <c r="A155" t="s">
        <v>442</v>
      </c>
      <c r="B155" s="7">
        <v>34.428</v>
      </c>
      <c r="C155" s="7">
        <v>34.428</v>
      </c>
      <c r="D155" s="7">
        <v>34.428</v>
      </c>
      <c r="E155" s="7"/>
      <c r="F155" s="7"/>
      <c r="G155" s="7"/>
      <c r="H155" s="7"/>
      <c r="I155" s="7"/>
      <c r="J155" s="15"/>
      <c r="O155" s="6"/>
    </row>
    <row r="156" spans="1:15" ht="12.75">
      <c r="A156" t="s">
        <v>443</v>
      </c>
      <c r="B156" s="7">
        <v>26.964</v>
      </c>
      <c r="C156" s="7">
        <v>26.964</v>
      </c>
      <c r="D156" s="7">
        <v>26.964</v>
      </c>
      <c r="E156" s="7"/>
      <c r="F156" s="7"/>
      <c r="G156" s="7"/>
      <c r="H156" s="7"/>
      <c r="I156" s="7"/>
      <c r="J156" s="15"/>
      <c r="O156" s="6"/>
    </row>
    <row r="157" spans="1:15" ht="12.75">
      <c r="A157" t="s">
        <v>444</v>
      </c>
      <c r="B157" s="7">
        <v>82.79199999999999</v>
      </c>
      <c r="C157" s="7">
        <v>82.79199999999999</v>
      </c>
      <c r="D157" s="7">
        <v>72.564</v>
      </c>
      <c r="E157" s="7"/>
      <c r="F157" s="7"/>
      <c r="G157" s="7">
        <v>10.228</v>
      </c>
      <c r="H157" s="7"/>
      <c r="I157" s="7"/>
      <c r="J157" s="15"/>
      <c r="O157" s="6"/>
    </row>
    <row r="158" spans="2:15" ht="12.75">
      <c r="B158" s="15"/>
      <c r="C158" s="15"/>
      <c r="D158" s="15"/>
      <c r="E158" s="15"/>
      <c r="F158" s="15"/>
      <c r="G158" s="15"/>
      <c r="H158" s="15"/>
      <c r="I158" s="15"/>
      <c r="J158" s="15"/>
      <c r="O158" s="6"/>
    </row>
    <row r="159" spans="1:15" ht="12.75">
      <c r="A159" s="4" t="s">
        <v>180</v>
      </c>
      <c r="B159" s="15">
        <v>4505.538</v>
      </c>
      <c r="C159" s="15">
        <v>4505.538</v>
      </c>
      <c r="D159" s="15">
        <v>3945.256</v>
      </c>
      <c r="E159" s="15"/>
      <c r="F159" s="15">
        <v>462.087</v>
      </c>
      <c r="G159" s="15"/>
      <c r="H159" s="15">
        <v>98.195</v>
      </c>
      <c r="I159" s="15">
        <v>98.195</v>
      </c>
      <c r="J159" s="15"/>
      <c r="O159" s="6"/>
    </row>
    <row r="160" spans="2:15" ht="12.75">
      <c r="B160" s="15"/>
      <c r="C160" s="15"/>
      <c r="D160" s="15"/>
      <c r="E160" s="15"/>
      <c r="F160" s="15"/>
      <c r="G160" s="15"/>
      <c r="H160" s="15"/>
      <c r="I160" s="15"/>
      <c r="J160" s="15"/>
      <c r="O160" s="6"/>
    </row>
    <row r="161" spans="1:15" ht="12.75">
      <c r="A161" t="s">
        <v>445</v>
      </c>
      <c r="B161" s="7">
        <v>26.9</v>
      </c>
      <c r="C161" s="7">
        <v>26.9</v>
      </c>
      <c r="D161" s="7">
        <v>26.9</v>
      </c>
      <c r="E161" s="7"/>
      <c r="F161" s="7"/>
      <c r="G161" s="7"/>
      <c r="H161" s="7"/>
      <c r="I161" s="7"/>
      <c r="J161" s="15"/>
      <c r="O161" s="6"/>
    </row>
    <row r="162" spans="1:15" ht="12.75">
      <c r="A162" t="s">
        <v>446</v>
      </c>
      <c r="B162" s="7">
        <v>97.709</v>
      </c>
      <c r="C162" s="7">
        <v>97.709</v>
      </c>
      <c r="D162" s="7">
        <v>97.709</v>
      </c>
      <c r="E162" s="7"/>
      <c r="F162" s="7"/>
      <c r="G162" s="7"/>
      <c r="H162" s="7"/>
      <c r="I162" s="7"/>
      <c r="J162" s="15"/>
      <c r="O162" s="6"/>
    </row>
    <row r="163" spans="1:15" ht="12.75">
      <c r="A163" t="s">
        <v>447</v>
      </c>
      <c r="B163" s="7">
        <v>316.685</v>
      </c>
      <c r="C163" s="7">
        <v>316.685</v>
      </c>
      <c r="D163" s="7">
        <v>132.485</v>
      </c>
      <c r="E163" s="7"/>
      <c r="F163" s="7">
        <v>184.2</v>
      </c>
      <c r="G163" s="7"/>
      <c r="H163" s="7"/>
      <c r="I163" s="7"/>
      <c r="J163" s="15"/>
      <c r="O163" s="6"/>
    </row>
    <row r="164" spans="1:15" ht="12.75">
      <c r="A164" t="s">
        <v>448</v>
      </c>
      <c r="B164" s="7">
        <v>28.507</v>
      </c>
      <c r="C164" s="7">
        <v>28.507</v>
      </c>
      <c r="D164" s="7">
        <v>28.507</v>
      </c>
      <c r="E164" s="7"/>
      <c r="F164" s="7"/>
      <c r="G164" s="7"/>
      <c r="H164" s="7"/>
      <c r="I164" s="7"/>
      <c r="J164" s="15"/>
      <c r="O164" s="6"/>
    </row>
    <row r="165" spans="1:15" ht="12.75">
      <c r="A165" t="s">
        <v>449</v>
      </c>
      <c r="B165" s="7">
        <v>99.32900000000001</v>
      </c>
      <c r="C165" s="7">
        <v>99.32900000000001</v>
      </c>
      <c r="D165" s="7">
        <v>97.358</v>
      </c>
      <c r="E165" s="7"/>
      <c r="F165" s="7"/>
      <c r="G165" s="7"/>
      <c r="H165" s="7">
        <v>1.971</v>
      </c>
      <c r="I165" s="7">
        <v>1.971</v>
      </c>
      <c r="J165" s="15"/>
      <c r="O165" s="6"/>
    </row>
    <row r="166" spans="1:15" ht="12.75">
      <c r="A166" t="s">
        <v>628</v>
      </c>
      <c r="B166" s="7">
        <v>1.722</v>
      </c>
      <c r="C166" s="7">
        <v>1.722</v>
      </c>
      <c r="D166" s="7">
        <v>1.722</v>
      </c>
      <c r="E166" s="7"/>
      <c r="F166" s="7"/>
      <c r="G166" s="7"/>
      <c r="H166" s="7"/>
      <c r="I166" s="7"/>
      <c r="J166" s="15"/>
      <c r="O166" s="6"/>
    </row>
    <row r="167" spans="1:15" ht="12.75">
      <c r="A167" t="s">
        <v>450</v>
      </c>
      <c r="B167" s="7">
        <v>98.264</v>
      </c>
      <c r="C167" s="7">
        <v>98.264</v>
      </c>
      <c r="D167" s="7">
        <v>35.464</v>
      </c>
      <c r="E167" s="7"/>
      <c r="F167" s="7">
        <v>62.8</v>
      </c>
      <c r="G167" s="7"/>
      <c r="H167" s="7"/>
      <c r="I167" s="7"/>
      <c r="J167" s="15"/>
      <c r="O167" s="6"/>
    </row>
    <row r="168" spans="1:15" ht="12.75">
      <c r="A168" t="s">
        <v>451</v>
      </c>
      <c r="B168" s="7">
        <v>19.971</v>
      </c>
      <c r="C168" s="7">
        <v>19.971</v>
      </c>
      <c r="D168" s="7">
        <v>19.971</v>
      </c>
      <c r="E168" s="7"/>
      <c r="F168" s="7"/>
      <c r="G168" s="7"/>
      <c r="H168" s="7"/>
      <c r="I168" s="7"/>
      <c r="J168" s="15"/>
      <c r="O168" s="6"/>
    </row>
    <row r="169" spans="1:15" ht="12.75">
      <c r="A169" t="s">
        <v>452</v>
      </c>
      <c r="B169" s="7">
        <v>19.971</v>
      </c>
      <c r="C169" s="7">
        <v>19.971</v>
      </c>
      <c r="D169" s="7">
        <v>19.971</v>
      </c>
      <c r="E169" s="7"/>
      <c r="F169" s="7"/>
      <c r="G169" s="7"/>
      <c r="H169" s="7"/>
      <c r="I169" s="7"/>
      <c r="J169" s="15"/>
      <c r="O169" s="6"/>
    </row>
    <row r="170" spans="1:15" ht="12.75">
      <c r="A170" t="s">
        <v>453</v>
      </c>
      <c r="B170" s="7">
        <v>1798.995</v>
      </c>
      <c r="C170" s="7">
        <v>1798.995</v>
      </c>
      <c r="D170" s="7">
        <v>1798.995</v>
      </c>
      <c r="E170" s="7"/>
      <c r="F170" s="7"/>
      <c r="G170" s="7"/>
      <c r="H170" s="7"/>
      <c r="I170" s="7"/>
      <c r="J170" s="15"/>
      <c r="O170" s="6"/>
    </row>
    <row r="171" spans="1:15" ht="12.75">
      <c r="A171" t="s">
        <v>454</v>
      </c>
      <c r="B171" s="7">
        <v>81.805</v>
      </c>
      <c r="C171" s="7">
        <v>81.805</v>
      </c>
      <c r="D171" s="7">
        <v>44.817</v>
      </c>
      <c r="E171" s="7"/>
      <c r="F171" s="7"/>
      <c r="G171" s="7"/>
      <c r="H171" s="7">
        <v>36.988</v>
      </c>
      <c r="I171" s="7">
        <v>36.988</v>
      </c>
      <c r="J171" s="15"/>
      <c r="O171" s="6"/>
    </row>
    <row r="172" spans="1:15" ht="12.75">
      <c r="A172" t="s">
        <v>455</v>
      </c>
      <c r="B172" s="7">
        <v>108.164</v>
      </c>
      <c r="C172" s="7">
        <v>108.164</v>
      </c>
      <c r="D172" s="7">
        <v>108.164</v>
      </c>
      <c r="E172" s="7"/>
      <c r="F172" s="7"/>
      <c r="G172" s="7"/>
      <c r="H172" s="7"/>
      <c r="I172" s="7"/>
      <c r="J172" s="15"/>
      <c r="O172" s="6"/>
    </row>
    <row r="173" spans="1:15" ht="12.75">
      <c r="A173" t="s">
        <v>456</v>
      </c>
      <c r="B173" s="7">
        <v>44.527</v>
      </c>
      <c r="C173" s="7">
        <v>44.527</v>
      </c>
      <c r="D173" s="7">
        <v>44.527</v>
      </c>
      <c r="E173" s="7"/>
      <c r="F173" s="7"/>
      <c r="G173" s="7"/>
      <c r="H173" s="7"/>
      <c r="I173" s="7"/>
      <c r="J173" s="15"/>
      <c r="O173" s="6"/>
    </row>
    <row r="174" spans="1:15" ht="12.75">
      <c r="A174" t="s">
        <v>457</v>
      </c>
      <c r="B174" s="7">
        <v>54.189</v>
      </c>
      <c r="C174" s="7">
        <v>54.189</v>
      </c>
      <c r="D174" s="7">
        <v>54.189</v>
      </c>
      <c r="E174" s="7"/>
      <c r="F174" s="7"/>
      <c r="G174" s="7"/>
      <c r="H174" s="7"/>
      <c r="I174" s="7"/>
      <c r="J174" s="15"/>
      <c r="O174" s="6"/>
    </row>
    <row r="175" spans="1:15" ht="12.75">
      <c r="A175" t="s">
        <v>629</v>
      </c>
      <c r="B175" s="7">
        <v>121.934</v>
      </c>
      <c r="C175" s="7">
        <v>121.934</v>
      </c>
      <c r="D175" s="7">
        <v>74.806</v>
      </c>
      <c r="E175" s="7"/>
      <c r="F175" s="7"/>
      <c r="G175" s="7"/>
      <c r="H175" s="7">
        <v>47.128</v>
      </c>
      <c r="I175" s="7">
        <v>47.128</v>
      </c>
      <c r="J175" s="15"/>
      <c r="O175" s="6"/>
    </row>
    <row r="176" spans="1:15" ht="12.75">
      <c r="A176" t="s">
        <v>458</v>
      </c>
      <c r="B176" s="7">
        <v>23.915</v>
      </c>
      <c r="C176" s="7">
        <v>23.915</v>
      </c>
      <c r="D176" s="7">
        <v>23.915</v>
      </c>
      <c r="E176" s="7"/>
      <c r="F176" s="7"/>
      <c r="G176" s="7"/>
      <c r="H176" s="7"/>
      <c r="I176" s="7"/>
      <c r="J176" s="15"/>
      <c r="O176" s="6"/>
    </row>
    <row r="177" spans="1:15" ht="12.75">
      <c r="A177" t="s">
        <v>459</v>
      </c>
      <c r="B177" s="7">
        <v>925.954</v>
      </c>
      <c r="C177" s="7">
        <v>925.954</v>
      </c>
      <c r="D177" s="7">
        <v>917.179</v>
      </c>
      <c r="E177" s="7"/>
      <c r="F177" s="7"/>
      <c r="G177" s="7"/>
      <c r="H177" s="7">
        <v>8.775</v>
      </c>
      <c r="I177" s="7">
        <v>8.775</v>
      </c>
      <c r="J177" s="15"/>
      <c r="O177" s="6"/>
    </row>
    <row r="178" spans="1:15" ht="12.75">
      <c r="A178" t="s">
        <v>460</v>
      </c>
      <c r="B178" s="7">
        <v>108.093</v>
      </c>
      <c r="C178" s="7">
        <v>108.093</v>
      </c>
      <c r="D178" s="7">
        <v>104.76</v>
      </c>
      <c r="E178" s="7"/>
      <c r="F178" s="7"/>
      <c r="G178" s="7"/>
      <c r="H178" s="7">
        <v>3.333</v>
      </c>
      <c r="I178" s="7">
        <v>3.333</v>
      </c>
      <c r="J178" s="15"/>
      <c r="O178" s="6"/>
    </row>
    <row r="179" spans="1:15" ht="12.75">
      <c r="A179" t="s">
        <v>461</v>
      </c>
      <c r="B179" s="7">
        <v>108.093</v>
      </c>
      <c r="C179" s="7">
        <v>108.093</v>
      </c>
      <c r="D179" s="7">
        <v>104.76</v>
      </c>
      <c r="E179" s="7"/>
      <c r="F179" s="7"/>
      <c r="G179" s="7"/>
      <c r="H179" s="7">
        <v>3.333</v>
      </c>
      <c r="I179" s="7">
        <v>3.333</v>
      </c>
      <c r="J179" s="15"/>
      <c r="O179" s="6"/>
    </row>
    <row r="180" spans="1:15" ht="12.75">
      <c r="A180" t="s">
        <v>462</v>
      </c>
      <c r="B180" s="7">
        <v>317.3</v>
      </c>
      <c r="C180" s="7">
        <v>317.3</v>
      </c>
      <c r="D180" s="7">
        <v>102.213</v>
      </c>
      <c r="E180" s="7"/>
      <c r="F180" s="7">
        <v>215.087</v>
      </c>
      <c r="G180" s="7"/>
      <c r="H180" s="7"/>
      <c r="I180" s="7"/>
      <c r="J180" s="15"/>
      <c r="O180" s="6"/>
    </row>
    <row r="181" spans="1:15" ht="12.75">
      <c r="A181" t="s">
        <v>463</v>
      </c>
      <c r="B181" s="7">
        <v>42.904</v>
      </c>
      <c r="C181" s="7">
        <v>42.904</v>
      </c>
      <c r="D181" s="7">
        <v>42.904</v>
      </c>
      <c r="E181" s="7"/>
      <c r="F181" s="7"/>
      <c r="G181" s="7"/>
      <c r="H181" s="7"/>
      <c r="I181" s="7"/>
      <c r="J181" s="15"/>
      <c r="O181" s="6"/>
    </row>
    <row r="182" spans="1:15" ht="12.75">
      <c r="A182" t="s">
        <v>464</v>
      </c>
      <c r="B182" s="7">
        <v>7.86</v>
      </c>
      <c r="C182" s="7">
        <v>7.86</v>
      </c>
      <c r="D182" s="7">
        <v>7.86</v>
      </c>
      <c r="E182" s="7"/>
      <c r="F182" s="7"/>
      <c r="G182" s="7"/>
      <c r="H182" s="7"/>
      <c r="I182" s="7"/>
      <c r="J182" s="15"/>
      <c r="O182" s="6"/>
    </row>
    <row r="183" spans="1:15" ht="12.75">
      <c r="A183" t="s">
        <v>465</v>
      </c>
      <c r="B183" s="7">
        <v>118.391</v>
      </c>
      <c r="C183" s="7">
        <v>118.391</v>
      </c>
      <c r="D183" s="7">
        <v>118.391</v>
      </c>
      <c r="E183" s="7"/>
      <c r="F183" s="7"/>
      <c r="G183" s="7"/>
      <c r="H183" s="7"/>
      <c r="I183" s="7"/>
      <c r="J183" s="15"/>
      <c r="O183" s="6"/>
    </row>
    <row r="184" spans="1:15" ht="12.75">
      <c r="A184" t="s">
        <v>630</v>
      </c>
      <c r="B184" s="7">
        <v>118.391</v>
      </c>
      <c r="C184" s="7">
        <v>118.391</v>
      </c>
      <c r="D184" s="7">
        <v>118.391</v>
      </c>
      <c r="E184" s="7"/>
      <c r="F184" s="7"/>
      <c r="G184" s="7"/>
      <c r="H184" s="7"/>
      <c r="I184" s="7"/>
      <c r="J184" s="15"/>
      <c r="O184" s="6"/>
    </row>
    <row r="185" spans="1:15" ht="12.75">
      <c r="A185" t="s">
        <v>466</v>
      </c>
      <c r="B185" s="7">
        <v>135.454</v>
      </c>
      <c r="C185" s="7">
        <v>135.454</v>
      </c>
      <c r="D185" s="7">
        <v>135.454</v>
      </c>
      <c r="E185" s="7"/>
      <c r="F185" s="7"/>
      <c r="G185" s="7"/>
      <c r="H185" s="7"/>
      <c r="I185" s="7"/>
      <c r="J185" s="15"/>
      <c r="O185" s="6"/>
    </row>
    <row r="186" spans="2:15" ht="12.75">
      <c r="B186" s="15"/>
      <c r="C186" s="15"/>
      <c r="D186" s="15"/>
      <c r="E186" s="15"/>
      <c r="F186" s="15"/>
      <c r="G186" s="15"/>
      <c r="H186" s="15"/>
      <c r="I186" s="15"/>
      <c r="J186" s="15"/>
      <c r="O186" s="6"/>
    </row>
    <row r="187" spans="1:15" ht="12.75">
      <c r="A187" s="4" t="s">
        <v>203</v>
      </c>
      <c r="B187" s="15">
        <v>1706.139</v>
      </c>
      <c r="C187" s="15">
        <v>1706.139</v>
      </c>
      <c r="D187" s="15">
        <v>1706.139</v>
      </c>
      <c r="E187" s="15"/>
      <c r="F187" s="15"/>
      <c r="G187" s="15"/>
      <c r="H187" s="15"/>
      <c r="I187" s="15"/>
      <c r="J187" s="15"/>
      <c r="O187" s="6"/>
    </row>
    <row r="188" spans="2:15" ht="12.75">
      <c r="B188" s="15"/>
      <c r="C188" s="15"/>
      <c r="D188" s="15"/>
      <c r="E188" s="15"/>
      <c r="F188" s="15"/>
      <c r="G188" s="15"/>
      <c r="H188" s="15"/>
      <c r="I188" s="15"/>
      <c r="J188" s="15"/>
      <c r="O188" s="6"/>
    </row>
    <row r="189" spans="1:15" ht="12.75">
      <c r="A189" t="s">
        <v>467</v>
      </c>
      <c r="B189" s="7">
        <v>30.347</v>
      </c>
      <c r="C189" s="7">
        <v>30.347</v>
      </c>
      <c r="D189" s="7">
        <v>30.347</v>
      </c>
      <c r="E189" s="7"/>
      <c r="F189" s="7"/>
      <c r="G189" s="7"/>
      <c r="H189" s="7"/>
      <c r="I189" s="7"/>
      <c r="J189" s="7"/>
      <c r="K189" s="16"/>
      <c r="O189" s="6"/>
    </row>
    <row r="190" spans="1:15" ht="12.75">
      <c r="A190" t="s">
        <v>468</v>
      </c>
      <c r="B190" s="7">
        <v>182.809</v>
      </c>
      <c r="C190" s="7">
        <v>182.809</v>
      </c>
      <c r="D190" s="7">
        <v>182.809</v>
      </c>
      <c r="E190" s="7"/>
      <c r="F190" s="7"/>
      <c r="G190" s="7"/>
      <c r="H190" s="7"/>
      <c r="I190" s="7"/>
      <c r="J190" s="7"/>
      <c r="K190" s="16"/>
      <c r="O190" s="6"/>
    </row>
    <row r="191" spans="1:15" ht="12.75">
      <c r="A191" t="s">
        <v>469</v>
      </c>
      <c r="B191" s="7">
        <v>182.809</v>
      </c>
      <c r="C191" s="7">
        <v>182.809</v>
      </c>
      <c r="D191" s="7">
        <v>182.809</v>
      </c>
      <c r="E191" s="7"/>
      <c r="F191" s="7"/>
      <c r="G191" s="7"/>
      <c r="H191" s="7"/>
      <c r="I191" s="7"/>
      <c r="J191" s="7"/>
      <c r="K191" s="16"/>
      <c r="O191" s="6"/>
    </row>
    <row r="192" spans="1:15" ht="12.75">
      <c r="A192" t="s">
        <v>470</v>
      </c>
      <c r="B192" s="7">
        <v>56.546</v>
      </c>
      <c r="C192" s="7">
        <v>56.546</v>
      </c>
      <c r="D192" s="7">
        <v>56.546</v>
      </c>
      <c r="E192" s="7"/>
      <c r="F192" s="7"/>
      <c r="G192" s="7"/>
      <c r="H192" s="7"/>
      <c r="I192" s="7"/>
      <c r="J192" s="7"/>
      <c r="K192" s="16"/>
      <c r="O192" s="6"/>
    </row>
    <row r="193" spans="1:15" ht="12.75">
      <c r="A193" t="s">
        <v>471</v>
      </c>
      <c r="B193" s="7">
        <v>213.203</v>
      </c>
      <c r="C193" s="7">
        <v>213.203</v>
      </c>
      <c r="D193" s="7">
        <v>213.203</v>
      </c>
      <c r="E193" s="7"/>
      <c r="F193" s="7"/>
      <c r="G193" s="7"/>
      <c r="H193" s="7"/>
      <c r="I193" s="7"/>
      <c r="J193" s="7"/>
      <c r="K193" s="16"/>
      <c r="O193" s="6"/>
    </row>
    <row r="194" spans="1:15" ht="12.75">
      <c r="A194" t="s">
        <v>472</v>
      </c>
      <c r="B194" s="7">
        <v>490.577</v>
      </c>
      <c r="C194" s="7">
        <v>490.577</v>
      </c>
      <c r="D194" s="7">
        <v>490.577</v>
      </c>
      <c r="E194" s="7"/>
      <c r="F194" s="7"/>
      <c r="G194" s="7"/>
      <c r="H194" s="7"/>
      <c r="I194" s="7"/>
      <c r="J194" s="7"/>
      <c r="K194" s="16"/>
      <c r="O194" s="6"/>
    </row>
    <row r="195" spans="1:15" ht="12.75">
      <c r="A195" t="s">
        <v>473</v>
      </c>
      <c r="B195" s="7">
        <v>176.758</v>
      </c>
      <c r="C195" s="7">
        <v>176.758</v>
      </c>
      <c r="D195" s="7">
        <v>176.758</v>
      </c>
      <c r="E195" s="7"/>
      <c r="F195" s="7"/>
      <c r="G195" s="7"/>
      <c r="H195" s="7"/>
      <c r="I195" s="7"/>
      <c r="J195" s="7"/>
      <c r="K195" s="16"/>
      <c r="O195" s="6"/>
    </row>
    <row r="196" spans="1:15" ht="12.75">
      <c r="A196" t="s">
        <v>474</v>
      </c>
      <c r="B196" s="7">
        <v>5.315</v>
      </c>
      <c r="C196" s="7">
        <v>5.315</v>
      </c>
      <c r="D196" s="7">
        <v>5.315</v>
      </c>
      <c r="E196" s="7"/>
      <c r="F196" s="7"/>
      <c r="G196" s="7"/>
      <c r="H196" s="7"/>
      <c r="I196" s="7"/>
      <c r="J196" s="7"/>
      <c r="K196" s="16"/>
      <c r="O196" s="6"/>
    </row>
    <row r="197" spans="1:15" ht="12.75">
      <c r="A197" t="s">
        <v>475</v>
      </c>
      <c r="B197" s="7">
        <v>270.851</v>
      </c>
      <c r="C197" s="7">
        <v>270.851</v>
      </c>
      <c r="D197" s="7">
        <v>270.851</v>
      </c>
      <c r="E197" s="7"/>
      <c r="F197" s="7"/>
      <c r="G197" s="7"/>
      <c r="H197" s="7"/>
      <c r="I197" s="7"/>
      <c r="J197" s="7"/>
      <c r="K197" s="16"/>
      <c r="O197" s="6"/>
    </row>
    <row r="198" spans="1:15" ht="12.75">
      <c r="A198" t="s">
        <v>476</v>
      </c>
      <c r="B198" s="7">
        <v>169.903</v>
      </c>
      <c r="C198" s="7">
        <v>169.903</v>
      </c>
      <c r="D198" s="7">
        <v>169.903</v>
      </c>
      <c r="E198" s="7"/>
      <c r="F198" s="7"/>
      <c r="G198" s="7"/>
      <c r="H198" s="7"/>
      <c r="I198" s="7"/>
      <c r="J198" s="7"/>
      <c r="K198" s="16"/>
      <c r="O198" s="6"/>
    </row>
    <row r="199" spans="1:15" ht="12.75">
      <c r="A199" t="s">
        <v>477</v>
      </c>
      <c r="B199" s="7">
        <v>62.412</v>
      </c>
      <c r="C199" s="7">
        <v>62.412</v>
      </c>
      <c r="D199" s="7">
        <v>62.412</v>
      </c>
      <c r="E199" s="7"/>
      <c r="F199" s="7"/>
      <c r="G199" s="7"/>
      <c r="H199" s="7"/>
      <c r="I199" s="7"/>
      <c r="J199" s="7"/>
      <c r="K199" s="16"/>
      <c r="O199" s="6"/>
    </row>
    <row r="200" spans="1:15" ht="12.75">
      <c r="A200" t="s">
        <v>478</v>
      </c>
      <c r="B200" s="7">
        <v>342.847</v>
      </c>
      <c r="C200" s="7">
        <v>342.847</v>
      </c>
      <c r="D200" s="7">
        <v>342.847</v>
      </c>
      <c r="E200" s="7"/>
      <c r="F200" s="7"/>
      <c r="G200" s="7"/>
      <c r="H200" s="7"/>
      <c r="I200" s="7"/>
      <c r="J200" s="7"/>
      <c r="K200" s="16"/>
      <c r="O200" s="6"/>
    </row>
    <row r="201" spans="1:15" ht="12.75">
      <c r="A201" t="s">
        <v>479</v>
      </c>
      <c r="B201" s="7">
        <v>1.156</v>
      </c>
      <c r="C201" s="7">
        <v>1.156</v>
      </c>
      <c r="D201" s="7">
        <v>1.156</v>
      </c>
      <c r="E201" s="7"/>
      <c r="F201" s="7"/>
      <c r="G201" s="7"/>
      <c r="H201" s="7"/>
      <c r="I201" s="7"/>
      <c r="J201" s="7"/>
      <c r="K201" s="16"/>
      <c r="O201" s="6"/>
    </row>
    <row r="202" spans="1:15" ht="12.75">
      <c r="A202" t="s">
        <v>480</v>
      </c>
      <c r="B202" s="7">
        <v>51.232</v>
      </c>
      <c r="C202" s="7">
        <v>51.232</v>
      </c>
      <c r="D202" s="7">
        <v>51.232</v>
      </c>
      <c r="E202" s="7"/>
      <c r="F202" s="7"/>
      <c r="G202" s="7"/>
      <c r="H202" s="7"/>
      <c r="I202" s="7"/>
      <c r="J202" s="7"/>
      <c r="K202" s="16"/>
      <c r="O202" s="6"/>
    </row>
    <row r="203" spans="2:15" ht="12.75">
      <c r="B203" s="15"/>
      <c r="C203" s="15"/>
      <c r="D203" s="15"/>
      <c r="E203" s="15"/>
      <c r="F203" s="15"/>
      <c r="G203" s="15"/>
      <c r="H203" s="15"/>
      <c r="I203" s="15"/>
      <c r="J203" s="15"/>
      <c r="O203" s="6"/>
    </row>
    <row r="204" spans="1:15" ht="12.75">
      <c r="A204" s="4" t="s">
        <v>218</v>
      </c>
      <c r="B204" s="15">
        <v>1870.134</v>
      </c>
      <c r="C204" s="15">
        <v>1870.134</v>
      </c>
      <c r="D204" s="15">
        <v>1695.946</v>
      </c>
      <c r="E204" s="15"/>
      <c r="F204" s="15"/>
      <c r="G204" s="15">
        <v>0.027</v>
      </c>
      <c r="H204" s="15">
        <v>174.161</v>
      </c>
      <c r="I204" s="15">
        <v>174.161</v>
      </c>
      <c r="J204" s="15"/>
      <c r="O204" s="6"/>
    </row>
    <row r="205" spans="2:15" ht="12.75">
      <c r="B205" s="15"/>
      <c r="C205" s="15"/>
      <c r="D205" s="15"/>
      <c r="E205" s="15"/>
      <c r="F205" s="15"/>
      <c r="G205" s="15"/>
      <c r="H205" s="15"/>
      <c r="I205" s="15"/>
      <c r="J205" s="15"/>
      <c r="O205" s="6"/>
    </row>
    <row r="206" spans="1:15" ht="12.75">
      <c r="A206" t="s">
        <v>481</v>
      </c>
      <c r="B206" s="7">
        <v>1011.6139999999999</v>
      </c>
      <c r="C206" s="7">
        <v>1011.6139999999999</v>
      </c>
      <c r="D206" s="7">
        <v>1008.054</v>
      </c>
      <c r="E206" s="7"/>
      <c r="F206" s="7"/>
      <c r="G206" s="7"/>
      <c r="H206" s="7">
        <v>3.56</v>
      </c>
      <c r="I206" s="7">
        <v>3.56</v>
      </c>
      <c r="J206" s="7"/>
      <c r="K206" s="16"/>
      <c r="O206" s="6"/>
    </row>
    <row r="207" spans="1:15" ht="12.75">
      <c r="A207" t="s">
        <v>482</v>
      </c>
      <c r="B207" s="7">
        <v>17.717</v>
      </c>
      <c r="C207" s="7">
        <v>17.717</v>
      </c>
      <c r="D207" s="7">
        <v>17.717</v>
      </c>
      <c r="E207" s="7"/>
      <c r="F207" s="7"/>
      <c r="G207" s="7"/>
      <c r="H207" s="7"/>
      <c r="I207" s="7"/>
      <c r="J207" s="7"/>
      <c r="K207" s="16"/>
      <c r="O207" s="6"/>
    </row>
    <row r="208" spans="1:15" ht="12.75">
      <c r="A208" t="s">
        <v>483</v>
      </c>
      <c r="B208" s="7">
        <v>131.029</v>
      </c>
      <c r="C208" s="7">
        <v>131.029</v>
      </c>
      <c r="D208" s="7">
        <v>131.002</v>
      </c>
      <c r="E208" s="7"/>
      <c r="F208" s="7"/>
      <c r="G208" s="7">
        <v>0.027</v>
      </c>
      <c r="H208" s="7"/>
      <c r="I208" s="7"/>
      <c r="J208" s="7"/>
      <c r="K208" s="16"/>
      <c r="O208" s="6"/>
    </row>
    <row r="209" spans="1:15" ht="12.75">
      <c r="A209" t="s">
        <v>484</v>
      </c>
      <c r="B209" s="7">
        <v>123.798</v>
      </c>
      <c r="C209" s="7">
        <v>123.798</v>
      </c>
      <c r="D209" s="7">
        <v>123.798</v>
      </c>
      <c r="E209" s="7"/>
      <c r="F209" s="7"/>
      <c r="G209" s="7"/>
      <c r="H209" s="7"/>
      <c r="I209" s="7"/>
      <c r="J209" s="7"/>
      <c r="K209" s="16"/>
      <c r="O209" s="6"/>
    </row>
    <row r="210" spans="1:15" ht="12.75">
      <c r="A210" t="s">
        <v>485</v>
      </c>
      <c r="B210" s="7">
        <v>10.409</v>
      </c>
      <c r="C210" s="7">
        <v>10.409</v>
      </c>
      <c r="D210" s="7">
        <v>10.409</v>
      </c>
      <c r="E210" s="7"/>
      <c r="F210" s="7"/>
      <c r="G210" s="7"/>
      <c r="H210" s="7"/>
      <c r="I210" s="7"/>
      <c r="J210" s="7"/>
      <c r="K210" s="16"/>
      <c r="O210" s="6"/>
    </row>
    <row r="211" spans="1:15" ht="12.75">
      <c r="A211" t="s">
        <v>486</v>
      </c>
      <c r="B211" s="7">
        <v>62.748</v>
      </c>
      <c r="C211" s="7">
        <v>62.748</v>
      </c>
      <c r="D211" s="7">
        <v>38.23</v>
      </c>
      <c r="E211" s="7"/>
      <c r="F211" s="7"/>
      <c r="G211" s="7"/>
      <c r="H211" s="7">
        <v>24.518</v>
      </c>
      <c r="I211" s="7">
        <v>24.518</v>
      </c>
      <c r="J211" s="7"/>
      <c r="K211" s="16"/>
      <c r="O211" s="6"/>
    </row>
    <row r="212" spans="1:15" ht="12.75">
      <c r="A212" t="s">
        <v>487</v>
      </c>
      <c r="B212" s="7">
        <v>11.667</v>
      </c>
      <c r="C212" s="7">
        <v>11.667</v>
      </c>
      <c r="D212" s="7">
        <v>11.667</v>
      </c>
      <c r="E212" s="7"/>
      <c r="F212" s="7"/>
      <c r="G212" s="7"/>
      <c r="H212" s="7"/>
      <c r="I212" s="7"/>
      <c r="J212" s="7"/>
      <c r="K212" s="16"/>
      <c r="O212" s="6"/>
    </row>
    <row r="213" spans="1:15" ht="12.75">
      <c r="A213" t="s">
        <v>488</v>
      </c>
      <c r="B213" s="7">
        <v>36.238</v>
      </c>
      <c r="C213" s="7">
        <v>36.238</v>
      </c>
      <c r="D213" s="7">
        <v>36.238</v>
      </c>
      <c r="E213" s="7"/>
      <c r="F213" s="7"/>
      <c r="G213" s="7"/>
      <c r="H213" s="7"/>
      <c r="I213" s="7"/>
      <c r="J213" s="7"/>
      <c r="K213" s="16"/>
      <c r="O213" s="6"/>
    </row>
    <row r="214" spans="1:15" ht="12.75">
      <c r="A214" t="s">
        <v>489</v>
      </c>
      <c r="B214" s="7">
        <v>13.212</v>
      </c>
      <c r="C214" s="7">
        <v>13.212</v>
      </c>
      <c r="D214" s="7">
        <v>13.212</v>
      </c>
      <c r="E214" s="7"/>
      <c r="F214" s="7"/>
      <c r="G214" s="7"/>
      <c r="H214" s="7"/>
      <c r="I214" s="7"/>
      <c r="J214" s="7"/>
      <c r="K214" s="16"/>
      <c r="O214" s="6"/>
    </row>
    <row r="215" spans="1:15" ht="12.75">
      <c r="A215" t="s">
        <v>490</v>
      </c>
      <c r="B215" s="7">
        <v>50.978</v>
      </c>
      <c r="C215" s="7">
        <v>50.978</v>
      </c>
      <c r="D215" s="7">
        <v>50.978</v>
      </c>
      <c r="E215" s="7"/>
      <c r="F215" s="7"/>
      <c r="G215" s="7"/>
      <c r="H215" s="7"/>
      <c r="I215" s="7"/>
      <c r="J215" s="7"/>
      <c r="K215" s="16"/>
      <c r="O215" s="6"/>
    </row>
    <row r="216" spans="1:15" ht="12.75">
      <c r="A216" t="s">
        <v>491</v>
      </c>
      <c r="B216" s="7">
        <v>77.987</v>
      </c>
      <c r="C216" s="7">
        <v>77.987</v>
      </c>
      <c r="D216" s="7">
        <v>77.987</v>
      </c>
      <c r="E216" s="7"/>
      <c r="F216" s="7"/>
      <c r="G216" s="7"/>
      <c r="H216" s="7"/>
      <c r="I216" s="7"/>
      <c r="J216" s="7"/>
      <c r="K216" s="16"/>
      <c r="O216" s="6"/>
    </row>
    <row r="217" spans="1:15" ht="12.75">
      <c r="A217" t="s">
        <v>492</v>
      </c>
      <c r="B217" s="7">
        <v>83.183</v>
      </c>
      <c r="C217" s="7">
        <v>83.183</v>
      </c>
      <c r="D217" s="7">
        <v>83.183</v>
      </c>
      <c r="E217" s="7"/>
      <c r="F217" s="7"/>
      <c r="G217" s="7"/>
      <c r="H217" s="7"/>
      <c r="I217" s="7"/>
      <c r="J217" s="7"/>
      <c r="K217" s="16"/>
      <c r="O217" s="6"/>
    </row>
    <row r="218" spans="1:15" ht="12.75">
      <c r="A218" t="s">
        <v>494</v>
      </c>
      <c r="B218" s="7">
        <v>52.962</v>
      </c>
      <c r="C218" s="7">
        <v>52.962</v>
      </c>
      <c r="D218" s="7">
        <v>52.962</v>
      </c>
      <c r="E218" s="7"/>
      <c r="F218" s="7"/>
      <c r="G218" s="7"/>
      <c r="H218" s="7"/>
      <c r="I218" s="7"/>
      <c r="J218" s="7"/>
      <c r="K218" s="16"/>
      <c r="O218" s="6"/>
    </row>
    <row r="219" spans="1:15" ht="12.75">
      <c r="A219" t="s">
        <v>495</v>
      </c>
      <c r="B219" s="7">
        <v>155.37699999999998</v>
      </c>
      <c r="C219" s="7">
        <v>155.37699999999998</v>
      </c>
      <c r="D219" s="7">
        <v>9.379</v>
      </c>
      <c r="E219" s="7"/>
      <c r="F219" s="7"/>
      <c r="G219" s="7"/>
      <c r="H219" s="7">
        <v>145.998</v>
      </c>
      <c r="I219" s="7">
        <v>145.998</v>
      </c>
      <c r="J219" s="7"/>
      <c r="K219" s="16"/>
      <c r="O219" s="6"/>
    </row>
    <row r="220" spans="1:15" ht="12.75">
      <c r="A220" t="s">
        <v>496</v>
      </c>
      <c r="B220" s="7">
        <v>31.215</v>
      </c>
      <c r="C220" s="7">
        <v>31.215</v>
      </c>
      <c r="D220" s="7">
        <v>31.13</v>
      </c>
      <c r="E220" s="7"/>
      <c r="F220" s="7"/>
      <c r="G220" s="7"/>
      <c r="H220" s="7">
        <v>0.085</v>
      </c>
      <c r="I220" s="7">
        <v>0.085</v>
      </c>
      <c r="J220" s="7"/>
      <c r="K220" s="16"/>
      <c r="O220" s="6"/>
    </row>
    <row r="221" spans="2:15" ht="12.75">
      <c r="B221" s="15"/>
      <c r="C221" s="15"/>
      <c r="D221" s="15"/>
      <c r="E221" s="15"/>
      <c r="F221" s="15"/>
      <c r="G221" s="15"/>
      <c r="H221" s="15"/>
      <c r="I221" s="15"/>
      <c r="J221" s="15"/>
      <c r="O221" s="6"/>
    </row>
    <row r="222" spans="1:15" ht="12.75">
      <c r="A222" s="4" t="s">
        <v>235</v>
      </c>
      <c r="B222" s="15">
        <v>7276.849</v>
      </c>
      <c r="C222" s="15">
        <v>7276.849</v>
      </c>
      <c r="D222" s="15">
        <v>7273.515</v>
      </c>
      <c r="E222" s="15"/>
      <c r="F222" s="15"/>
      <c r="G222" s="15"/>
      <c r="H222" s="15">
        <v>3.334</v>
      </c>
      <c r="I222" s="15">
        <v>3.334</v>
      </c>
      <c r="J222" s="15"/>
      <c r="O222" s="6"/>
    </row>
    <row r="223" spans="2:15" ht="12.75">
      <c r="B223" s="15"/>
      <c r="C223" s="15"/>
      <c r="D223" s="15"/>
      <c r="E223" s="15"/>
      <c r="F223" s="15"/>
      <c r="G223" s="15"/>
      <c r="H223" s="15"/>
      <c r="I223" s="15"/>
      <c r="J223" s="15"/>
      <c r="O223" s="6"/>
    </row>
    <row r="224" spans="1:15" ht="12.75">
      <c r="A224" t="s">
        <v>497</v>
      </c>
      <c r="B224" s="7">
        <v>34.292</v>
      </c>
      <c r="C224" s="7">
        <v>34.292</v>
      </c>
      <c r="D224" s="7">
        <v>34.292</v>
      </c>
      <c r="E224" s="7"/>
      <c r="F224" s="7"/>
      <c r="G224" s="7"/>
      <c r="H224" s="7"/>
      <c r="I224" s="7"/>
      <c r="J224" s="7"/>
      <c r="K224" s="16"/>
      <c r="L224" s="16"/>
      <c r="O224" s="6"/>
    </row>
    <row r="225" spans="1:15" ht="12.75">
      <c r="A225" t="s">
        <v>498</v>
      </c>
      <c r="B225" s="7">
        <v>162.296</v>
      </c>
      <c r="C225" s="7">
        <v>162.296</v>
      </c>
      <c r="D225" s="7">
        <v>162.296</v>
      </c>
      <c r="E225" s="7"/>
      <c r="F225" s="7"/>
      <c r="G225" s="7"/>
      <c r="H225" s="7"/>
      <c r="I225" s="7"/>
      <c r="J225" s="7"/>
      <c r="K225" s="16"/>
      <c r="L225" s="16"/>
      <c r="O225" s="6"/>
    </row>
    <row r="226" spans="1:15" ht="12.75">
      <c r="A226" t="s">
        <v>499</v>
      </c>
      <c r="B226" s="7">
        <v>45.277</v>
      </c>
      <c r="C226" s="7">
        <v>45.277</v>
      </c>
      <c r="D226" s="7">
        <v>45.277</v>
      </c>
      <c r="E226" s="7"/>
      <c r="F226" s="7"/>
      <c r="G226" s="7"/>
      <c r="H226" s="7"/>
      <c r="I226" s="7"/>
      <c r="J226" s="7"/>
      <c r="K226" s="16"/>
      <c r="L226" s="16"/>
      <c r="O226" s="6"/>
    </row>
    <row r="227" spans="1:15" ht="12.75">
      <c r="A227" t="s">
        <v>631</v>
      </c>
      <c r="B227" s="7">
        <v>27.321</v>
      </c>
      <c r="C227" s="7">
        <v>27.321</v>
      </c>
      <c r="D227" s="7">
        <v>27.321</v>
      </c>
      <c r="E227" s="7"/>
      <c r="F227" s="7"/>
      <c r="G227" s="7"/>
      <c r="H227" s="7"/>
      <c r="I227" s="7"/>
      <c r="J227" s="7"/>
      <c r="K227" s="16"/>
      <c r="L227" s="16"/>
      <c r="O227" s="6"/>
    </row>
    <row r="228" spans="1:15" ht="12.75">
      <c r="A228" t="s">
        <v>500</v>
      </c>
      <c r="B228" s="7">
        <v>48.984</v>
      </c>
      <c r="C228" s="7">
        <v>48.984</v>
      </c>
      <c r="D228" s="7">
        <v>48.984</v>
      </c>
      <c r="E228" s="7"/>
      <c r="F228" s="7"/>
      <c r="G228" s="7"/>
      <c r="H228" s="7"/>
      <c r="I228" s="7"/>
      <c r="J228" s="7"/>
      <c r="K228" s="16"/>
      <c r="L228" s="16"/>
      <c r="O228" s="6"/>
    </row>
    <row r="229" spans="1:15" ht="12.75">
      <c r="A229" t="s">
        <v>501</v>
      </c>
      <c r="B229" s="7">
        <v>29.521</v>
      </c>
      <c r="C229" s="7">
        <v>29.521</v>
      </c>
      <c r="D229" s="7">
        <v>29.521</v>
      </c>
      <c r="E229" s="7"/>
      <c r="F229" s="7"/>
      <c r="G229" s="7"/>
      <c r="H229" s="7"/>
      <c r="I229" s="7"/>
      <c r="J229" s="7"/>
      <c r="K229" s="16"/>
      <c r="L229" s="16"/>
      <c r="O229" s="6"/>
    </row>
    <row r="230" spans="1:15" ht="12.75">
      <c r="A230" t="s">
        <v>502</v>
      </c>
      <c r="B230" s="7">
        <v>175.456</v>
      </c>
      <c r="C230" s="7">
        <v>175.456</v>
      </c>
      <c r="D230" s="7">
        <v>175.456</v>
      </c>
      <c r="E230" s="7"/>
      <c r="F230" s="7"/>
      <c r="G230" s="7"/>
      <c r="H230" s="7"/>
      <c r="I230" s="7"/>
      <c r="J230" s="7"/>
      <c r="K230" s="16"/>
      <c r="L230" s="16"/>
      <c r="O230" s="6"/>
    </row>
    <row r="231" spans="1:15" ht="12.75">
      <c r="A231" t="s">
        <v>503</v>
      </c>
      <c r="B231" s="7">
        <v>1313.016</v>
      </c>
      <c r="C231" s="7">
        <v>1313.016</v>
      </c>
      <c r="D231" s="7">
        <v>1313.016</v>
      </c>
      <c r="E231" s="7"/>
      <c r="F231" s="7"/>
      <c r="G231" s="7"/>
      <c r="H231" s="7"/>
      <c r="I231" s="7"/>
      <c r="J231" s="7"/>
      <c r="K231" s="16"/>
      <c r="L231" s="16"/>
      <c r="O231" s="6"/>
    </row>
    <row r="232" spans="1:15" ht="12.75">
      <c r="A232" t="s">
        <v>504</v>
      </c>
      <c r="B232" s="7">
        <v>7.288</v>
      </c>
      <c r="C232" s="7">
        <v>7.288</v>
      </c>
      <c r="D232" s="7">
        <v>7.288</v>
      </c>
      <c r="E232" s="7"/>
      <c r="F232" s="7"/>
      <c r="G232" s="7"/>
      <c r="H232" s="7"/>
      <c r="I232" s="7"/>
      <c r="J232" s="7"/>
      <c r="K232" s="16"/>
      <c r="L232" s="16"/>
      <c r="O232" s="6"/>
    </row>
    <row r="233" spans="1:15" ht="12.75">
      <c r="A233" t="s">
        <v>505</v>
      </c>
      <c r="B233" s="7">
        <v>28.878</v>
      </c>
      <c r="C233" s="7">
        <v>28.878</v>
      </c>
      <c r="D233" s="7">
        <v>28.878</v>
      </c>
      <c r="E233" s="7"/>
      <c r="F233" s="7"/>
      <c r="G233" s="7"/>
      <c r="H233" s="7"/>
      <c r="I233" s="7"/>
      <c r="J233" s="7"/>
      <c r="K233" s="16"/>
      <c r="L233" s="16"/>
      <c r="O233" s="6"/>
    </row>
    <row r="234" spans="1:15" ht="12.75">
      <c r="A234" t="s">
        <v>506</v>
      </c>
      <c r="B234" s="7">
        <v>108.73</v>
      </c>
      <c r="C234" s="7">
        <v>108.73</v>
      </c>
      <c r="D234" s="7">
        <v>108.73</v>
      </c>
      <c r="E234" s="7"/>
      <c r="F234" s="7"/>
      <c r="G234" s="7"/>
      <c r="H234" s="7"/>
      <c r="I234" s="7"/>
      <c r="J234" s="7"/>
      <c r="K234" s="16"/>
      <c r="L234" s="16"/>
      <c r="O234" s="6"/>
    </row>
    <row r="235" spans="1:15" ht="12.75">
      <c r="A235" t="s">
        <v>508</v>
      </c>
      <c r="B235" s="7">
        <v>181.086</v>
      </c>
      <c r="C235" s="7">
        <v>181.086</v>
      </c>
      <c r="D235" s="7">
        <v>181.086</v>
      </c>
      <c r="E235" s="7"/>
      <c r="F235" s="7"/>
      <c r="G235" s="7"/>
      <c r="H235" s="7"/>
      <c r="I235" s="7"/>
      <c r="J235" s="7"/>
      <c r="K235" s="16"/>
      <c r="L235" s="16"/>
      <c r="O235" s="6"/>
    </row>
    <row r="236" spans="1:15" ht="12.75">
      <c r="A236" t="s">
        <v>509</v>
      </c>
      <c r="B236" s="7">
        <v>201.947</v>
      </c>
      <c r="C236" s="7">
        <v>201.947</v>
      </c>
      <c r="D236" s="7">
        <v>201.247</v>
      </c>
      <c r="E236" s="7"/>
      <c r="F236" s="7"/>
      <c r="G236" s="7"/>
      <c r="H236" s="7">
        <v>0.7</v>
      </c>
      <c r="I236" s="7">
        <v>0.7</v>
      </c>
      <c r="J236" s="7"/>
      <c r="K236" s="16"/>
      <c r="L236" s="16"/>
      <c r="O236" s="6"/>
    </row>
    <row r="237" spans="1:15" ht="12.75">
      <c r="A237" t="s">
        <v>510</v>
      </c>
      <c r="B237" s="7">
        <v>87.684</v>
      </c>
      <c r="C237" s="7">
        <v>87.684</v>
      </c>
      <c r="D237" s="7">
        <v>87.684</v>
      </c>
      <c r="E237" s="7"/>
      <c r="F237" s="7"/>
      <c r="G237" s="7"/>
      <c r="H237" s="7"/>
      <c r="I237" s="7"/>
      <c r="J237" s="7"/>
      <c r="K237" s="16"/>
      <c r="L237" s="16"/>
      <c r="O237" s="6"/>
    </row>
    <row r="238" spans="1:15" ht="12.75">
      <c r="A238" t="s">
        <v>511</v>
      </c>
      <c r="B238" s="7">
        <v>4207.187000000001</v>
      </c>
      <c r="C238" s="7">
        <v>4207.187000000001</v>
      </c>
      <c r="D238" s="7">
        <v>4206.703</v>
      </c>
      <c r="E238" s="7"/>
      <c r="F238" s="7"/>
      <c r="G238" s="7"/>
      <c r="H238" s="7">
        <v>0.484</v>
      </c>
      <c r="I238" s="7">
        <v>0.484</v>
      </c>
      <c r="J238" s="7"/>
      <c r="K238" s="16"/>
      <c r="L238" s="16"/>
      <c r="O238" s="6"/>
    </row>
    <row r="239" spans="1:15" ht="12.75">
      <c r="A239" t="s">
        <v>512</v>
      </c>
      <c r="B239" s="7">
        <v>119.873</v>
      </c>
      <c r="C239" s="7">
        <v>119.873</v>
      </c>
      <c r="D239" s="7">
        <v>117.723</v>
      </c>
      <c r="E239" s="7"/>
      <c r="F239" s="7"/>
      <c r="G239" s="7"/>
      <c r="H239" s="7">
        <v>2.15</v>
      </c>
      <c r="I239" s="7">
        <v>2.15</v>
      </c>
      <c r="J239" s="7"/>
      <c r="K239" s="16"/>
      <c r="L239" s="16"/>
      <c r="O239" s="6"/>
    </row>
    <row r="240" spans="1:15" ht="12.75">
      <c r="A240" t="s">
        <v>513</v>
      </c>
      <c r="B240" s="7">
        <v>161.794</v>
      </c>
      <c r="C240" s="7">
        <v>161.794</v>
      </c>
      <c r="D240" s="7">
        <v>161.794</v>
      </c>
      <c r="E240" s="7"/>
      <c r="F240" s="7"/>
      <c r="G240" s="7"/>
      <c r="H240" s="7"/>
      <c r="I240" s="7"/>
      <c r="J240" s="7"/>
      <c r="K240" s="16"/>
      <c r="L240" s="16"/>
      <c r="O240" s="6"/>
    </row>
    <row r="241" spans="1:15" ht="12.75">
      <c r="A241" t="s">
        <v>514</v>
      </c>
      <c r="B241" s="7">
        <v>39.239</v>
      </c>
      <c r="C241" s="7">
        <v>39.239</v>
      </c>
      <c r="D241" s="7">
        <v>39.239</v>
      </c>
      <c r="E241" s="7"/>
      <c r="F241" s="7"/>
      <c r="G241" s="7"/>
      <c r="H241" s="7"/>
      <c r="I241" s="7"/>
      <c r="J241" s="7"/>
      <c r="K241" s="16"/>
      <c r="L241" s="16"/>
      <c r="O241" s="6"/>
    </row>
    <row r="242" spans="1:15" ht="12.75">
      <c r="A242" t="s">
        <v>515</v>
      </c>
      <c r="B242" s="7">
        <v>17.938</v>
      </c>
      <c r="C242" s="7">
        <v>17.938</v>
      </c>
      <c r="D242" s="7">
        <v>17.938</v>
      </c>
      <c r="E242" s="7"/>
      <c r="F242" s="7"/>
      <c r="G242" s="7"/>
      <c r="H242" s="7"/>
      <c r="I242" s="7"/>
      <c r="J242" s="7"/>
      <c r="K242" s="16"/>
      <c r="L242" s="16"/>
      <c r="O242" s="6"/>
    </row>
    <row r="243" spans="1:15" ht="12.75">
      <c r="A243" t="s">
        <v>516</v>
      </c>
      <c r="B243" s="7">
        <v>279.042</v>
      </c>
      <c r="C243" s="7">
        <v>279.042</v>
      </c>
      <c r="D243" s="7">
        <v>279.042</v>
      </c>
      <c r="E243" s="7"/>
      <c r="F243" s="7"/>
      <c r="G243" s="7"/>
      <c r="H243" s="7"/>
      <c r="I243" s="7"/>
      <c r="J243" s="7"/>
      <c r="K243" s="16"/>
      <c r="L243" s="16"/>
      <c r="O243" s="6"/>
    </row>
    <row r="244" spans="2:15" ht="12.75">
      <c r="B244" s="15"/>
      <c r="C244" s="15"/>
      <c r="D244" s="15"/>
      <c r="E244" s="15"/>
      <c r="F244" s="15"/>
      <c r="G244" s="15"/>
      <c r="H244" s="15"/>
      <c r="I244" s="15"/>
      <c r="J244" s="15"/>
      <c r="O244" s="6"/>
    </row>
    <row r="245" spans="1:15" ht="12.75">
      <c r="A245" s="4" t="s">
        <v>257</v>
      </c>
      <c r="B245" s="15">
        <v>1067.521</v>
      </c>
      <c r="C245" s="15">
        <v>1067.521</v>
      </c>
      <c r="D245" s="15">
        <v>1043.137</v>
      </c>
      <c r="E245" s="15"/>
      <c r="F245" s="15"/>
      <c r="G245" s="15"/>
      <c r="H245" s="15">
        <v>24.384</v>
      </c>
      <c r="I245" s="15">
        <v>24.384</v>
      </c>
      <c r="J245" s="15"/>
      <c r="O245" s="6"/>
    </row>
    <row r="246" spans="2:15" ht="12.75">
      <c r="B246" s="15"/>
      <c r="C246" s="15"/>
      <c r="D246" s="15"/>
      <c r="E246" s="15"/>
      <c r="F246" s="15"/>
      <c r="G246" s="15"/>
      <c r="H246" s="15"/>
      <c r="I246" s="15"/>
      <c r="J246" s="15"/>
      <c r="O246" s="6"/>
    </row>
    <row r="247" spans="1:15" ht="12.75">
      <c r="A247" t="s">
        <v>517</v>
      </c>
      <c r="B247" s="7">
        <v>69.783</v>
      </c>
      <c r="C247" s="7">
        <v>69.783</v>
      </c>
      <c r="D247" s="7">
        <v>69.783</v>
      </c>
      <c r="E247" s="7"/>
      <c r="F247" s="7"/>
      <c r="G247" s="7"/>
      <c r="H247" s="7"/>
      <c r="I247" s="7"/>
      <c r="J247" s="7"/>
      <c r="K247" s="16"/>
      <c r="O247" s="6"/>
    </row>
    <row r="248" spans="1:15" ht="12.75">
      <c r="A248" t="s">
        <v>518</v>
      </c>
      <c r="B248" s="7">
        <v>32.512</v>
      </c>
      <c r="C248" s="7">
        <v>32.512</v>
      </c>
      <c r="D248" s="7">
        <v>32.512</v>
      </c>
      <c r="E248" s="7"/>
      <c r="F248" s="7"/>
      <c r="G248" s="7"/>
      <c r="H248" s="7"/>
      <c r="I248" s="7"/>
      <c r="J248" s="7"/>
      <c r="K248" s="16"/>
      <c r="O248" s="6"/>
    </row>
    <row r="249" spans="1:15" ht="12.75">
      <c r="A249" t="s">
        <v>519</v>
      </c>
      <c r="B249" s="7">
        <v>10.925</v>
      </c>
      <c r="C249" s="7">
        <v>10.925</v>
      </c>
      <c r="D249" s="7">
        <v>10.925</v>
      </c>
      <c r="E249" s="7"/>
      <c r="F249" s="7"/>
      <c r="G249" s="7"/>
      <c r="H249" s="7"/>
      <c r="I249" s="7"/>
      <c r="J249" s="7"/>
      <c r="K249" s="16"/>
      <c r="O249" s="6"/>
    </row>
    <row r="250" spans="1:15" ht="12.75">
      <c r="A250" t="s">
        <v>520</v>
      </c>
      <c r="B250" s="7">
        <v>224.994</v>
      </c>
      <c r="C250" s="7">
        <v>224.994</v>
      </c>
      <c r="D250" s="7">
        <v>201.5</v>
      </c>
      <c r="E250" s="7"/>
      <c r="F250" s="7"/>
      <c r="G250" s="7"/>
      <c r="H250" s="7">
        <v>23.494</v>
      </c>
      <c r="I250" s="7">
        <v>23.494</v>
      </c>
      <c r="J250" s="7"/>
      <c r="K250" s="16"/>
      <c r="O250" s="6"/>
    </row>
    <row r="251" spans="1:15" ht="12.75">
      <c r="A251" t="s">
        <v>521</v>
      </c>
      <c r="B251" s="7">
        <v>143.805</v>
      </c>
      <c r="C251" s="7">
        <v>143.805</v>
      </c>
      <c r="D251" s="7">
        <v>143.805</v>
      </c>
      <c r="E251" s="7"/>
      <c r="F251" s="7"/>
      <c r="G251" s="7"/>
      <c r="H251" s="7"/>
      <c r="I251" s="7"/>
      <c r="J251" s="7"/>
      <c r="K251" s="16"/>
      <c r="O251" s="6"/>
    </row>
    <row r="252" spans="1:15" ht="12.75">
      <c r="A252" t="s">
        <v>522</v>
      </c>
      <c r="B252" s="7">
        <v>17.975</v>
      </c>
      <c r="C252" s="7">
        <v>17.975</v>
      </c>
      <c r="D252" s="7">
        <v>17.975</v>
      </c>
      <c r="E252" s="7"/>
      <c r="F252" s="7"/>
      <c r="G252" s="7"/>
      <c r="H252" s="7"/>
      <c r="I252" s="7"/>
      <c r="J252" s="7"/>
      <c r="K252" s="16"/>
      <c r="O252" s="6"/>
    </row>
    <row r="253" spans="1:15" ht="12.75">
      <c r="A253" t="s">
        <v>523</v>
      </c>
      <c r="B253" s="7">
        <v>34.261</v>
      </c>
      <c r="C253" s="7">
        <v>34.261</v>
      </c>
      <c r="D253" s="7">
        <v>34.261</v>
      </c>
      <c r="E253" s="7"/>
      <c r="F253" s="7"/>
      <c r="G253" s="7"/>
      <c r="H253" s="7"/>
      <c r="I253" s="7"/>
      <c r="J253" s="7"/>
      <c r="K253" s="16"/>
      <c r="O253" s="6"/>
    </row>
    <row r="254" spans="1:15" ht="12.75">
      <c r="A254" t="s">
        <v>524</v>
      </c>
      <c r="B254" s="7">
        <v>4.32</v>
      </c>
      <c r="C254" s="7">
        <v>4.32</v>
      </c>
      <c r="D254" s="7">
        <v>4.32</v>
      </c>
      <c r="E254" s="7"/>
      <c r="F254" s="7"/>
      <c r="G254" s="7"/>
      <c r="H254" s="7"/>
      <c r="I254" s="7"/>
      <c r="J254" s="7"/>
      <c r="K254" s="16"/>
      <c r="O254" s="6"/>
    </row>
    <row r="255" spans="1:15" ht="12.75">
      <c r="A255" t="s">
        <v>525</v>
      </c>
      <c r="B255" s="7">
        <v>37.454</v>
      </c>
      <c r="C255" s="7">
        <v>37.454</v>
      </c>
      <c r="D255" s="7">
        <v>37.454</v>
      </c>
      <c r="E255" s="7"/>
      <c r="F255" s="7"/>
      <c r="G255" s="7"/>
      <c r="H255" s="7"/>
      <c r="I255" s="7"/>
      <c r="J255" s="7"/>
      <c r="K255" s="16"/>
      <c r="O255" s="6"/>
    </row>
    <row r="256" spans="1:15" ht="12.75">
      <c r="A256" t="s">
        <v>526</v>
      </c>
      <c r="B256" s="7">
        <v>10.208</v>
      </c>
      <c r="C256" s="7">
        <v>10.208</v>
      </c>
      <c r="D256" s="7">
        <v>10.208</v>
      </c>
      <c r="E256" s="7"/>
      <c r="F256" s="7"/>
      <c r="G256" s="7"/>
      <c r="H256" s="7"/>
      <c r="I256" s="7"/>
      <c r="J256" s="7"/>
      <c r="K256" s="16"/>
      <c r="O256" s="6"/>
    </row>
    <row r="257" spans="1:15" ht="12.75">
      <c r="A257" t="s">
        <v>527</v>
      </c>
      <c r="B257" s="7">
        <v>501.96299999999997</v>
      </c>
      <c r="C257" s="7">
        <v>501.96299999999997</v>
      </c>
      <c r="D257" s="7">
        <v>501.073</v>
      </c>
      <c r="E257" s="7"/>
      <c r="F257" s="7"/>
      <c r="G257" s="7"/>
      <c r="H257" s="7">
        <v>0.89</v>
      </c>
      <c r="I257" s="7">
        <v>0.89</v>
      </c>
      <c r="J257" s="7"/>
      <c r="K257" s="16"/>
      <c r="O257" s="6"/>
    </row>
    <row r="258" spans="1:15" ht="12.75">
      <c r="A258" t="s">
        <v>528</v>
      </c>
      <c r="B258" s="7">
        <v>62.976</v>
      </c>
      <c r="C258" s="7">
        <v>62.976</v>
      </c>
      <c r="D258" s="7">
        <v>62.976</v>
      </c>
      <c r="E258" s="7"/>
      <c r="F258" s="7"/>
      <c r="G258" s="7"/>
      <c r="H258" s="7"/>
      <c r="I258" s="7"/>
      <c r="J258" s="7"/>
      <c r="K258" s="16"/>
      <c r="O258" s="6"/>
    </row>
    <row r="259" spans="1:15" ht="12.75">
      <c r="A259" t="s">
        <v>529</v>
      </c>
      <c r="B259" s="7">
        <v>52.195</v>
      </c>
      <c r="C259" s="7">
        <v>52.195</v>
      </c>
      <c r="D259" s="7">
        <v>52.195</v>
      </c>
      <c r="E259" s="7"/>
      <c r="F259" s="7"/>
      <c r="G259" s="7"/>
      <c r="H259" s="7"/>
      <c r="I259" s="7"/>
      <c r="J259" s="7"/>
      <c r="K259" s="16"/>
      <c r="O259" s="6"/>
    </row>
    <row r="260" spans="1:15" ht="12.75">
      <c r="A260" t="s">
        <v>530</v>
      </c>
      <c r="B260" s="7">
        <v>7.955</v>
      </c>
      <c r="C260" s="7">
        <v>7.955</v>
      </c>
      <c r="D260" s="7">
        <v>7.955</v>
      </c>
      <c r="E260" s="7"/>
      <c r="F260" s="7"/>
      <c r="G260" s="7"/>
      <c r="H260" s="7"/>
      <c r="I260" s="7"/>
      <c r="J260" s="7"/>
      <c r="K260" s="16"/>
      <c r="O260" s="6"/>
    </row>
    <row r="261" spans="2:15" ht="12.75">
      <c r="B261" s="15"/>
      <c r="C261" s="15"/>
      <c r="D261" s="15"/>
      <c r="E261" s="15"/>
      <c r="F261" s="15"/>
      <c r="G261" s="15"/>
      <c r="H261" s="15"/>
      <c r="I261" s="15"/>
      <c r="J261" s="15"/>
      <c r="O261" s="6"/>
    </row>
    <row r="262" spans="1:15" ht="12.75">
      <c r="A262" s="4" t="s">
        <v>272</v>
      </c>
      <c r="B262" s="15">
        <v>1943.7143999999998</v>
      </c>
      <c r="C262" s="15">
        <v>1943.7143999999998</v>
      </c>
      <c r="D262" s="15">
        <v>1941.7014</v>
      </c>
      <c r="E262" s="15"/>
      <c r="F262" s="15"/>
      <c r="G262" s="15"/>
      <c r="H262" s="15">
        <v>2.013</v>
      </c>
      <c r="I262" s="15">
        <v>2.013</v>
      </c>
      <c r="J262" s="15"/>
      <c r="O262" s="6"/>
    </row>
    <row r="263" spans="2:15" ht="12.75">
      <c r="B263" s="15"/>
      <c r="C263" s="15"/>
      <c r="D263" s="15"/>
      <c r="E263" s="15"/>
      <c r="F263" s="15"/>
      <c r="G263" s="15"/>
      <c r="H263" s="15"/>
      <c r="I263" s="15"/>
      <c r="J263" s="15"/>
      <c r="O263" s="6"/>
    </row>
    <row r="264" spans="1:15" ht="12.75">
      <c r="A264" t="s">
        <v>531</v>
      </c>
      <c r="B264" s="7">
        <v>82.191</v>
      </c>
      <c r="C264" s="7">
        <v>82.191</v>
      </c>
      <c r="D264" s="7">
        <v>82.191</v>
      </c>
      <c r="E264" s="7"/>
      <c r="F264" s="7"/>
      <c r="G264" s="7"/>
      <c r="H264" s="7"/>
      <c r="I264" s="7"/>
      <c r="J264" s="7"/>
      <c r="K264" s="16"/>
      <c r="L264" s="16"/>
      <c r="O264" s="6"/>
    </row>
    <row r="265" spans="1:15" ht="12.75">
      <c r="A265" t="s">
        <v>532</v>
      </c>
      <c r="B265" s="7">
        <v>0.116</v>
      </c>
      <c r="C265" s="7">
        <v>0.116</v>
      </c>
      <c r="D265" s="7">
        <v>0.116</v>
      </c>
      <c r="E265" s="7"/>
      <c r="F265" s="7"/>
      <c r="G265" s="7"/>
      <c r="H265" s="7"/>
      <c r="I265" s="7"/>
      <c r="J265" s="7"/>
      <c r="K265" s="16"/>
      <c r="L265" s="16"/>
      <c r="O265" s="6"/>
    </row>
    <row r="266" spans="1:15" ht="12.75">
      <c r="A266" t="s">
        <v>533</v>
      </c>
      <c r="B266" s="7">
        <v>20.632</v>
      </c>
      <c r="C266" s="7">
        <v>20.632</v>
      </c>
      <c r="D266" s="7">
        <v>20.632</v>
      </c>
      <c r="E266" s="7"/>
      <c r="F266" s="7"/>
      <c r="G266" s="7"/>
      <c r="H266" s="7"/>
      <c r="I266" s="7"/>
      <c r="J266" s="7"/>
      <c r="K266" s="16"/>
      <c r="L266" s="16"/>
      <c r="O266" s="6"/>
    </row>
    <row r="267" spans="1:15" ht="12.75">
      <c r="A267" t="s">
        <v>534</v>
      </c>
      <c r="B267" s="7">
        <v>87.7428</v>
      </c>
      <c r="C267" s="7">
        <v>87.7428</v>
      </c>
      <c r="D267" s="7">
        <v>87.7428</v>
      </c>
      <c r="E267" s="7"/>
      <c r="F267" s="7"/>
      <c r="G267" s="7"/>
      <c r="H267" s="7"/>
      <c r="I267" s="7"/>
      <c r="J267" s="7"/>
      <c r="K267" s="16"/>
      <c r="L267" s="16"/>
      <c r="O267" s="6"/>
    </row>
    <row r="268" spans="1:12" ht="12.75">
      <c r="A268" t="s">
        <v>535</v>
      </c>
      <c r="B268" s="7">
        <v>55.246</v>
      </c>
      <c r="C268" s="7">
        <v>55.246</v>
      </c>
      <c r="D268" s="7">
        <v>55.246</v>
      </c>
      <c r="E268" s="7"/>
      <c r="F268" s="7"/>
      <c r="G268" s="7"/>
      <c r="H268" s="7"/>
      <c r="I268" s="7"/>
      <c r="J268" s="7"/>
      <c r="K268" s="16"/>
      <c r="L268" s="16"/>
    </row>
    <row r="269" spans="1:12" ht="12.75">
      <c r="A269" t="s">
        <v>536</v>
      </c>
      <c r="B269" s="7">
        <v>15.46</v>
      </c>
      <c r="C269" s="7">
        <v>15.46</v>
      </c>
      <c r="D269" s="7">
        <v>15.46</v>
      </c>
      <c r="E269" s="7"/>
      <c r="F269" s="7"/>
      <c r="G269" s="7"/>
      <c r="H269" s="7"/>
      <c r="I269" s="7"/>
      <c r="J269" s="7"/>
      <c r="K269" s="16"/>
      <c r="L269" s="16"/>
    </row>
    <row r="270" spans="1:12" ht="12.75">
      <c r="A270" t="s">
        <v>537</v>
      </c>
      <c r="B270" s="7">
        <v>51.0286</v>
      </c>
      <c r="C270" s="7">
        <v>51.0286</v>
      </c>
      <c r="D270" s="7">
        <v>51.0286</v>
      </c>
      <c r="E270" s="7"/>
      <c r="F270" s="7"/>
      <c r="G270" s="7"/>
      <c r="H270" s="7"/>
      <c r="I270" s="7"/>
      <c r="J270" s="7"/>
      <c r="K270" s="16"/>
      <c r="L270" s="16"/>
    </row>
    <row r="271" spans="1:12" ht="12.75">
      <c r="A271" t="s">
        <v>538</v>
      </c>
      <c r="B271" s="7">
        <v>37.703</v>
      </c>
      <c r="C271" s="7">
        <v>37.703</v>
      </c>
      <c r="D271" s="7">
        <v>37.703</v>
      </c>
      <c r="E271" s="7"/>
      <c r="F271" s="7"/>
      <c r="G271" s="7"/>
      <c r="H271" s="7"/>
      <c r="I271" s="7"/>
      <c r="J271" s="7"/>
      <c r="K271" s="16"/>
      <c r="L271" s="16"/>
    </row>
    <row r="272" spans="1:12" ht="12.75">
      <c r="A272" t="s">
        <v>539</v>
      </c>
      <c r="B272" s="7">
        <v>20.096</v>
      </c>
      <c r="C272" s="7">
        <v>20.096</v>
      </c>
      <c r="D272" s="7">
        <v>20.096</v>
      </c>
      <c r="E272" s="7"/>
      <c r="F272" s="7"/>
      <c r="G272" s="7"/>
      <c r="H272" s="7"/>
      <c r="I272" s="7"/>
      <c r="J272" s="7"/>
      <c r="K272" s="16"/>
      <c r="L272" s="16"/>
    </row>
    <row r="273" spans="1:12" ht="12.75">
      <c r="A273" t="s">
        <v>540</v>
      </c>
      <c r="B273" s="7">
        <v>48.57</v>
      </c>
      <c r="C273" s="7">
        <v>48.57</v>
      </c>
      <c r="D273" s="7">
        <v>46.557</v>
      </c>
      <c r="E273" s="7"/>
      <c r="F273" s="7"/>
      <c r="G273" s="7"/>
      <c r="H273" s="7">
        <v>2.013</v>
      </c>
      <c r="I273" s="7">
        <v>2.013</v>
      </c>
      <c r="J273" s="7"/>
      <c r="K273" s="16"/>
      <c r="L273" s="16"/>
    </row>
    <row r="274" spans="1:12" ht="12.75">
      <c r="A274" t="s">
        <v>541</v>
      </c>
      <c r="B274" s="7">
        <v>551.34</v>
      </c>
      <c r="C274" s="7">
        <v>551.34</v>
      </c>
      <c r="D274" s="7">
        <v>551.34</v>
      </c>
      <c r="E274" s="7"/>
      <c r="F274" s="7"/>
      <c r="G274" s="7"/>
      <c r="H274" s="7"/>
      <c r="I274" s="7"/>
      <c r="J274" s="7"/>
      <c r="K274" s="16"/>
      <c r="L274" s="16"/>
    </row>
    <row r="275" spans="1:12" ht="12.75">
      <c r="A275" t="s">
        <v>542</v>
      </c>
      <c r="B275" s="7">
        <v>40.332</v>
      </c>
      <c r="C275" s="7">
        <v>40.332</v>
      </c>
      <c r="D275" s="7">
        <v>40.332</v>
      </c>
      <c r="E275" s="7"/>
      <c r="F275" s="7"/>
      <c r="G275" s="7"/>
      <c r="H275" s="7"/>
      <c r="I275" s="7"/>
      <c r="J275" s="7"/>
      <c r="K275" s="16"/>
      <c r="L275" s="16"/>
    </row>
    <row r="276" spans="1:12" ht="12.75">
      <c r="A276" t="s">
        <v>543</v>
      </c>
      <c r="B276" s="7">
        <v>147.424</v>
      </c>
      <c r="C276" s="7">
        <v>147.424</v>
      </c>
      <c r="D276" s="7">
        <v>147.424</v>
      </c>
      <c r="E276" s="7"/>
      <c r="F276" s="7"/>
      <c r="G276" s="7"/>
      <c r="H276" s="7"/>
      <c r="I276" s="7"/>
      <c r="J276" s="7"/>
      <c r="K276" s="16"/>
      <c r="L276" s="16"/>
    </row>
    <row r="277" spans="1:12" ht="12.75">
      <c r="A277" t="s">
        <v>544</v>
      </c>
      <c r="B277" s="7">
        <v>18.236</v>
      </c>
      <c r="C277" s="7">
        <v>18.236</v>
      </c>
      <c r="D277" s="7">
        <v>18.236</v>
      </c>
      <c r="E277" s="7"/>
      <c r="F277" s="7"/>
      <c r="G277" s="7"/>
      <c r="H277" s="7"/>
      <c r="I277" s="7"/>
      <c r="J277" s="7"/>
      <c r="K277" s="16"/>
      <c r="L277" s="16"/>
    </row>
    <row r="278" spans="1:12" ht="12.75">
      <c r="A278" t="s">
        <v>545</v>
      </c>
      <c r="B278" s="7">
        <v>137.66</v>
      </c>
      <c r="C278" s="7">
        <v>137.66</v>
      </c>
      <c r="D278" s="7">
        <v>137.66</v>
      </c>
      <c r="E278" s="7"/>
      <c r="F278" s="7"/>
      <c r="G278" s="7"/>
      <c r="H278" s="7"/>
      <c r="I278" s="7"/>
      <c r="J278" s="7"/>
      <c r="K278" s="16"/>
      <c r="L278" s="16"/>
    </row>
    <row r="279" spans="1:12" ht="12.75">
      <c r="A279" t="s">
        <v>546</v>
      </c>
      <c r="B279" s="7">
        <v>172.301</v>
      </c>
      <c r="C279" s="7">
        <v>172.301</v>
      </c>
      <c r="D279" s="7">
        <v>172.301</v>
      </c>
      <c r="E279" s="7"/>
      <c r="F279" s="7"/>
      <c r="G279" s="7"/>
      <c r="H279" s="7"/>
      <c r="I279" s="7"/>
      <c r="J279" s="7"/>
      <c r="K279" s="16"/>
      <c r="L279" s="16"/>
    </row>
    <row r="280" spans="1:12" ht="12.75">
      <c r="A280" t="s">
        <v>547</v>
      </c>
      <c r="B280" s="7">
        <v>481.715</v>
      </c>
      <c r="C280" s="7">
        <v>481.715</v>
      </c>
      <c r="D280" s="7">
        <v>481.715</v>
      </c>
      <c r="E280" s="7"/>
      <c r="F280" s="7"/>
      <c r="G280" s="7"/>
      <c r="H280" s="7"/>
      <c r="I280" s="7"/>
      <c r="J280" s="7"/>
      <c r="K280" s="16"/>
      <c r="L280" s="16"/>
    </row>
    <row r="281" spans="1:12" ht="12.75">
      <c r="A281" t="s">
        <v>548</v>
      </c>
      <c r="B281" s="7">
        <v>49.519</v>
      </c>
      <c r="C281" s="7">
        <v>49.519</v>
      </c>
      <c r="D281" s="7">
        <v>49.519</v>
      </c>
      <c r="E281" s="7"/>
      <c r="F281" s="7"/>
      <c r="G281" s="7"/>
      <c r="H281" s="7"/>
      <c r="I281" s="7"/>
      <c r="J281" s="7"/>
      <c r="K281" s="16"/>
      <c r="L281" s="16"/>
    </row>
    <row r="282" spans="2:10" ht="12.75"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ht="12.75">
      <c r="A283" s="4" t="s">
        <v>291</v>
      </c>
      <c r="B283" s="15">
        <v>1514.37</v>
      </c>
      <c r="C283" s="15">
        <v>1514.37</v>
      </c>
      <c r="D283" s="15">
        <v>1338.205</v>
      </c>
      <c r="E283" s="15"/>
      <c r="F283" s="15"/>
      <c r="G283" s="15"/>
      <c r="H283" s="15">
        <v>176.165</v>
      </c>
      <c r="I283" s="15">
        <v>176.165</v>
      </c>
      <c r="J283" s="15"/>
    </row>
    <row r="284" spans="2:10" ht="12.75"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2" ht="12.75">
      <c r="A285" t="s">
        <v>549</v>
      </c>
      <c r="B285" s="7">
        <v>122.015</v>
      </c>
      <c r="C285" s="7">
        <v>122.015</v>
      </c>
      <c r="D285" s="7">
        <v>122.015</v>
      </c>
      <c r="E285" s="7"/>
      <c r="F285" s="7"/>
      <c r="G285" s="7"/>
      <c r="H285" s="7"/>
      <c r="I285" s="7"/>
      <c r="J285" s="7"/>
      <c r="K285" s="16"/>
      <c r="L285" s="16"/>
    </row>
    <row r="286" spans="1:12" ht="12.75">
      <c r="A286" t="s">
        <v>550</v>
      </c>
      <c r="B286" s="7">
        <v>19.58</v>
      </c>
      <c r="C286" s="7">
        <v>19.58</v>
      </c>
      <c r="D286" s="7">
        <v>19.58</v>
      </c>
      <c r="E286" s="7"/>
      <c r="F286" s="7"/>
      <c r="G286" s="7"/>
      <c r="H286" s="7"/>
      <c r="I286" s="7"/>
      <c r="J286" s="7"/>
      <c r="K286" s="16"/>
      <c r="L286" s="16"/>
    </row>
    <row r="287" spans="1:12" ht="12.75">
      <c r="A287" t="s">
        <v>551</v>
      </c>
      <c r="B287" s="7">
        <v>17.63</v>
      </c>
      <c r="C287" s="7">
        <v>17.63</v>
      </c>
      <c r="D287" s="7">
        <v>17.63</v>
      </c>
      <c r="E287" s="7"/>
      <c r="F287" s="7"/>
      <c r="G287" s="7"/>
      <c r="H287" s="7"/>
      <c r="I287" s="7"/>
      <c r="J287" s="7"/>
      <c r="K287" s="16"/>
      <c r="L287" s="16"/>
    </row>
    <row r="288" spans="1:12" ht="12.75">
      <c r="A288" t="s">
        <v>552</v>
      </c>
      <c r="B288" s="7">
        <v>32.298</v>
      </c>
      <c r="C288" s="7">
        <v>32.298</v>
      </c>
      <c r="D288" s="7">
        <v>32.298</v>
      </c>
      <c r="E288" s="7"/>
      <c r="F288" s="7"/>
      <c r="G288" s="7"/>
      <c r="H288" s="7"/>
      <c r="I288" s="7"/>
      <c r="J288" s="7"/>
      <c r="K288" s="16"/>
      <c r="L288" s="16"/>
    </row>
    <row r="289" spans="1:12" ht="12.75">
      <c r="A289" t="s">
        <v>553</v>
      </c>
      <c r="B289" s="7">
        <v>22.668</v>
      </c>
      <c r="C289" s="7">
        <v>22.668</v>
      </c>
      <c r="D289" s="7">
        <v>22.668</v>
      </c>
      <c r="E289" s="7"/>
      <c r="F289" s="7"/>
      <c r="G289" s="7"/>
      <c r="H289" s="7"/>
      <c r="I289" s="7"/>
      <c r="J289" s="7"/>
      <c r="K289" s="16"/>
      <c r="L289" s="16"/>
    </row>
    <row r="290" spans="1:12" ht="12.75">
      <c r="A290" t="s">
        <v>554</v>
      </c>
      <c r="B290" s="7">
        <v>22.707</v>
      </c>
      <c r="C290" s="7">
        <v>22.707</v>
      </c>
      <c r="D290" s="7">
        <v>22.707</v>
      </c>
      <c r="E290" s="7"/>
      <c r="F290" s="7"/>
      <c r="G290" s="7"/>
      <c r="H290" s="7"/>
      <c r="I290" s="7"/>
      <c r="J290" s="7"/>
      <c r="K290" s="16"/>
      <c r="L290" s="16"/>
    </row>
    <row r="291" spans="1:12" ht="12.75">
      <c r="A291" t="s">
        <v>555</v>
      </c>
      <c r="B291" s="7">
        <v>30.409</v>
      </c>
      <c r="C291" s="7">
        <v>30.409</v>
      </c>
      <c r="D291" s="7">
        <v>30.409</v>
      </c>
      <c r="E291" s="7"/>
      <c r="F291" s="7"/>
      <c r="G291" s="7"/>
      <c r="H291" s="7"/>
      <c r="I291" s="7"/>
      <c r="J291" s="7"/>
      <c r="K291" s="16"/>
      <c r="L291" s="16"/>
    </row>
    <row r="292" spans="1:12" ht="12.75">
      <c r="A292" t="s">
        <v>556</v>
      </c>
      <c r="B292" s="7">
        <v>21.442</v>
      </c>
      <c r="C292" s="7">
        <v>21.442</v>
      </c>
      <c r="D292" s="7">
        <v>21.442</v>
      </c>
      <c r="E292" s="7"/>
      <c r="F292" s="7"/>
      <c r="G292" s="7"/>
      <c r="H292" s="7"/>
      <c r="I292" s="7"/>
      <c r="J292" s="7"/>
      <c r="K292" s="16"/>
      <c r="L292" s="16"/>
    </row>
    <row r="293" spans="1:12" ht="12.75">
      <c r="A293" t="s">
        <v>557</v>
      </c>
      <c r="B293" s="7">
        <v>241.284</v>
      </c>
      <c r="C293" s="7">
        <v>241.284</v>
      </c>
      <c r="D293" s="7">
        <v>69.267</v>
      </c>
      <c r="E293" s="7"/>
      <c r="F293" s="7"/>
      <c r="G293" s="7"/>
      <c r="H293" s="7">
        <v>172.017</v>
      </c>
      <c r="I293" s="7">
        <v>172.017</v>
      </c>
      <c r="J293" s="7"/>
      <c r="K293" s="16"/>
      <c r="L293" s="16"/>
    </row>
    <row r="294" spans="1:12" ht="12.75">
      <c r="A294" t="s">
        <v>558</v>
      </c>
      <c r="B294" s="7">
        <v>27.246</v>
      </c>
      <c r="C294" s="7">
        <v>27.246</v>
      </c>
      <c r="D294" s="7">
        <v>27.246</v>
      </c>
      <c r="E294" s="7"/>
      <c r="F294" s="7"/>
      <c r="G294" s="7"/>
      <c r="H294" s="7"/>
      <c r="I294" s="7"/>
      <c r="J294" s="7"/>
      <c r="K294" s="16"/>
      <c r="L294" s="16"/>
    </row>
    <row r="295" spans="1:12" ht="12.75">
      <c r="A295" t="s">
        <v>559</v>
      </c>
      <c r="B295" s="7">
        <v>19.933</v>
      </c>
      <c r="C295" s="7">
        <v>19.933</v>
      </c>
      <c r="D295" s="7">
        <v>19.933</v>
      </c>
      <c r="E295" s="7"/>
      <c r="F295" s="7"/>
      <c r="G295" s="7"/>
      <c r="H295" s="7"/>
      <c r="I295" s="7"/>
      <c r="J295" s="7"/>
      <c r="K295" s="16"/>
      <c r="L295" s="16"/>
    </row>
    <row r="296" spans="1:12" ht="12.75">
      <c r="A296" t="s">
        <v>560</v>
      </c>
      <c r="B296" s="7">
        <v>29.852</v>
      </c>
      <c r="C296" s="7">
        <v>29.852</v>
      </c>
      <c r="D296" s="7">
        <v>29.852</v>
      </c>
      <c r="E296" s="7"/>
      <c r="F296" s="7"/>
      <c r="G296" s="7"/>
      <c r="H296" s="7"/>
      <c r="I296" s="7"/>
      <c r="J296" s="7"/>
      <c r="K296" s="16"/>
      <c r="L296" s="16"/>
    </row>
    <row r="297" spans="1:12" ht="12.75">
      <c r="A297" t="s">
        <v>561</v>
      </c>
      <c r="B297" s="7">
        <v>471.14599999999996</v>
      </c>
      <c r="C297" s="7">
        <v>471.14599999999996</v>
      </c>
      <c r="D297" s="7">
        <v>469.592</v>
      </c>
      <c r="E297" s="7"/>
      <c r="F297" s="7"/>
      <c r="G297" s="7"/>
      <c r="H297" s="7">
        <v>1.554</v>
      </c>
      <c r="I297" s="7">
        <v>1.554</v>
      </c>
      <c r="J297" s="7"/>
      <c r="K297" s="16"/>
      <c r="L297" s="16"/>
    </row>
    <row r="298" spans="1:12" ht="12.75">
      <c r="A298" t="s">
        <v>562</v>
      </c>
      <c r="B298" s="7">
        <v>455.74</v>
      </c>
      <c r="C298" s="7">
        <v>455.74</v>
      </c>
      <c r="D298" s="7">
        <v>453.146</v>
      </c>
      <c r="E298" s="7"/>
      <c r="F298" s="7"/>
      <c r="G298" s="7"/>
      <c r="H298" s="7">
        <v>2.594</v>
      </c>
      <c r="I298" s="7">
        <v>2.594</v>
      </c>
      <c r="J298" s="7"/>
      <c r="K298" s="16"/>
      <c r="L298" s="16"/>
    </row>
    <row r="299" spans="2:12" ht="12.75">
      <c r="B299" s="16"/>
      <c r="C299" s="16"/>
      <c r="D299" s="16"/>
      <c r="E299" s="16"/>
      <c r="F299" s="16"/>
      <c r="G299" s="16"/>
      <c r="H299" s="7"/>
      <c r="I299" s="7"/>
      <c r="J299" s="16"/>
      <c r="K299" s="16"/>
      <c r="L299" s="16"/>
    </row>
    <row r="300" spans="8:9" ht="12.75">
      <c r="H300" s="6"/>
      <c r="I300" s="6"/>
    </row>
    <row r="301" spans="8:9" ht="12.75">
      <c r="H301" s="6"/>
      <c r="I301" s="6"/>
    </row>
    <row r="302" spans="8:9" ht="12.75">
      <c r="H302" s="6"/>
      <c r="I302" s="6"/>
    </row>
    <row r="303" spans="8:9" ht="12.75">
      <c r="H303" s="6"/>
      <c r="I303" s="6"/>
    </row>
    <row r="304" spans="8:9" ht="12.75">
      <c r="H304" s="6"/>
      <c r="I304" s="6"/>
    </row>
    <row r="305" spans="8:9" ht="12.75">
      <c r="H305" s="6"/>
      <c r="I305" s="6"/>
    </row>
    <row r="306" spans="8:9" ht="12.75">
      <c r="H306" s="6"/>
      <c r="I306" s="6"/>
    </row>
    <row r="307" spans="8:9" ht="12.75">
      <c r="H307" s="6"/>
      <c r="I307" s="6"/>
    </row>
    <row r="308" spans="8:9" ht="12.75">
      <c r="H308" s="6"/>
      <c r="I308" s="6"/>
    </row>
    <row r="309" spans="8:9" ht="12.75">
      <c r="H309" s="6"/>
      <c r="I309" s="6"/>
    </row>
    <row r="310" spans="8:9" ht="12.75">
      <c r="H310" s="6"/>
      <c r="I310" s="6"/>
    </row>
    <row r="311" spans="8:9" ht="12.75">
      <c r="H311" s="6"/>
      <c r="I311" s="6"/>
    </row>
    <row r="312" spans="8:9" ht="12.75">
      <c r="H312" s="6"/>
      <c r="I312" s="6"/>
    </row>
    <row r="313" spans="8:9" ht="12.75">
      <c r="H313" s="6"/>
      <c r="I313" s="6"/>
    </row>
    <row r="314" spans="8:9" ht="12.75">
      <c r="H314" s="6"/>
      <c r="I314" s="6"/>
    </row>
    <row r="315" spans="8:9" ht="12.75">
      <c r="H315" s="6"/>
      <c r="I315" s="6"/>
    </row>
    <row r="316" spans="8:9" ht="12.75">
      <c r="H316" s="6"/>
      <c r="I316" s="6"/>
    </row>
    <row r="317" spans="8:9" ht="12.75">
      <c r="H317" s="6"/>
      <c r="I317" s="6"/>
    </row>
    <row r="318" spans="8:9" ht="12.75">
      <c r="H318" s="6"/>
      <c r="I318" s="6"/>
    </row>
    <row r="319" spans="8:9" ht="12.75">
      <c r="H319" s="6"/>
      <c r="I319" s="6"/>
    </row>
    <row r="320" spans="8:9" ht="12.75">
      <c r="H320" s="6"/>
      <c r="I320" s="6"/>
    </row>
    <row r="321" spans="8:9" ht="12.75">
      <c r="H321" s="6"/>
      <c r="I321" s="6"/>
    </row>
    <row r="322" spans="8:9" ht="12.75">
      <c r="H322" s="6"/>
      <c r="I322" s="6"/>
    </row>
    <row r="323" spans="8:9" ht="12.75">
      <c r="H323" s="6"/>
      <c r="I323" s="6"/>
    </row>
    <row r="324" spans="8:9" ht="12.75">
      <c r="H324" s="6"/>
      <c r="I324" s="6"/>
    </row>
    <row r="325" spans="8:9" ht="12.75">
      <c r="H325" s="6"/>
      <c r="I325" s="6"/>
    </row>
    <row r="326" spans="8:9" ht="12.75">
      <c r="H326" s="6"/>
      <c r="I326" s="6"/>
    </row>
    <row r="327" spans="8:9" ht="12.75">
      <c r="H327" s="6"/>
      <c r="I327" s="6"/>
    </row>
    <row r="328" spans="8:9" ht="12.75">
      <c r="H328" s="6"/>
      <c r="I328" s="6"/>
    </row>
    <row r="329" spans="8:9" ht="12.75">
      <c r="H329" s="6"/>
      <c r="I329" s="6"/>
    </row>
    <row r="330" spans="8:9" ht="12.75">
      <c r="H330" s="6"/>
      <c r="I330" s="6"/>
    </row>
    <row r="331" spans="8:9" ht="12.75">
      <c r="H331" s="6"/>
      <c r="I331" s="6"/>
    </row>
    <row r="332" spans="8:9" ht="12.75">
      <c r="H332" s="6"/>
      <c r="I332" s="6"/>
    </row>
    <row r="333" spans="8:9" ht="12.75">
      <c r="H333" s="6"/>
      <c r="I333" s="6"/>
    </row>
    <row r="334" spans="8:9" ht="12.75">
      <c r="H334" s="6"/>
      <c r="I334" s="6"/>
    </row>
    <row r="335" spans="8:9" ht="12.75">
      <c r="H335" s="6"/>
      <c r="I335" s="6"/>
    </row>
    <row r="336" spans="8:9" ht="12.75">
      <c r="H336" s="6"/>
      <c r="I336" s="6"/>
    </row>
    <row r="337" spans="8:9" ht="12.75">
      <c r="H337" s="6"/>
      <c r="I337" s="6"/>
    </row>
    <row r="338" spans="8:9" ht="12.75">
      <c r="H338" s="6"/>
      <c r="I338" s="6"/>
    </row>
    <row r="339" spans="8:9" ht="12.75">
      <c r="H339" s="6"/>
      <c r="I339" s="6"/>
    </row>
    <row r="340" spans="8:9" ht="12.75">
      <c r="H340" s="6"/>
      <c r="I340" s="6"/>
    </row>
    <row r="341" spans="8:9" ht="12.75">
      <c r="H341" s="6"/>
      <c r="I341" s="6"/>
    </row>
    <row r="342" spans="8:9" ht="12.75">
      <c r="H342" s="6"/>
      <c r="I342" s="6"/>
    </row>
    <row r="343" spans="8:9" ht="12.75">
      <c r="H343" s="6"/>
      <c r="I343" s="6"/>
    </row>
    <row r="344" spans="8:9" ht="12.75">
      <c r="H344" s="6"/>
      <c r="I344" s="6"/>
    </row>
    <row r="345" spans="8:9" ht="12.75">
      <c r="H345" s="6"/>
      <c r="I345" s="6"/>
    </row>
    <row r="346" spans="8:9" ht="12.75">
      <c r="H346" s="6"/>
      <c r="I346" s="6"/>
    </row>
    <row r="347" spans="8:9" ht="12.75">
      <c r="H347" s="6"/>
      <c r="I347" s="6"/>
    </row>
    <row r="348" spans="8:9" ht="12.75">
      <c r="H348" s="6"/>
      <c r="I348" s="6"/>
    </row>
    <row r="349" spans="8:9" ht="12.75">
      <c r="H349" s="6"/>
      <c r="I349" s="6"/>
    </row>
    <row r="350" spans="8:9" ht="12.75">
      <c r="H350" s="6"/>
      <c r="I350" s="6"/>
    </row>
    <row r="351" spans="8:9" ht="12.75">
      <c r="H351" s="6"/>
      <c r="I351" s="6"/>
    </row>
    <row r="352" spans="8:9" ht="12.75">
      <c r="H352" s="6"/>
      <c r="I352" s="6"/>
    </row>
    <row r="353" spans="8:9" ht="12.75">
      <c r="H353" s="6"/>
      <c r="I353" s="6"/>
    </row>
    <row r="354" spans="8:9" ht="12.75">
      <c r="H354" s="6"/>
      <c r="I354" s="6"/>
    </row>
    <row r="355" spans="8:9" ht="12.75">
      <c r="H355" s="6"/>
      <c r="I355" s="6"/>
    </row>
    <row r="356" spans="8:9" ht="12.75">
      <c r="H356" s="6"/>
      <c r="I356" s="6"/>
    </row>
    <row r="357" spans="8:9" ht="12.75">
      <c r="H357" s="6"/>
      <c r="I357" s="6"/>
    </row>
    <row r="358" spans="8:9" ht="12.75">
      <c r="H358" s="6"/>
      <c r="I358" s="6"/>
    </row>
    <row r="359" spans="8:9" ht="12.75">
      <c r="H359" s="6"/>
      <c r="I359" s="6"/>
    </row>
    <row r="360" spans="8:9" ht="12.75">
      <c r="H360" s="6"/>
      <c r="I360" s="6"/>
    </row>
    <row r="361" spans="8:9" ht="12.75">
      <c r="H361" s="6"/>
      <c r="I361" s="6"/>
    </row>
    <row r="362" spans="8:9" ht="12.75">
      <c r="H362" s="6"/>
      <c r="I362" s="6"/>
    </row>
    <row r="363" spans="8:9" ht="12.75">
      <c r="H363" s="6"/>
      <c r="I363" s="6"/>
    </row>
    <row r="364" spans="8:9" ht="12.75">
      <c r="H364" s="6"/>
      <c r="I364" s="6"/>
    </row>
    <row r="365" spans="8:9" ht="12.75">
      <c r="H365" s="6"/>
      <c r="I365" s="6"/>
    </row>
    <row r="366" spans="8:9" ht="12.75">
      <c r="H366" s="6"/>
      <c r="I366" s="6"/>
    </row>
    <row r="367" spans="8:9" ht="12.75">
      <c r="H367" s="6"/>
      <c r="I367" s="6"/>
    </row>
    <row r="368" spans="8:9" ht="12.75">
      <c r="H368" s="6"/>
      <c r="I368" s="6"/>
    </row>
    <row r="369" spans="8:9" ht="12.75">
      <c r="H369" s="6"/>
      <c r="I369" s="6"/>
    </row>
    <row r="370" spans="8:9" ht="12.75">
      <c r="H370" s="6"/>
      <c r="I370" s="6"/>
    </row>
    <row r="371" spans="8:9" ht="12.75">
      <c r="H371" s="6"/>
      <c r="I371" s="6"/>
    </row>
    <row r="372" spans="8:9" ht="12.75">
      <c r="H372" s="6"/>
      <c r="I372" s="6"/>
    </row>
    <row r="373" spans="8:9" ht="12.75">
      <c r="H373" s="6"/>
      <c r="I373" s="6"/>
    </row>
    <row r="374" spans="8:9" ht="12.75">
      <c r="H374" s="6"/>
      <c r="I374" s="6"/>
    </row>
    <row r="375" spans="8:9" ht="12.75">
      <c r="H375" s="6"/>
      <c r="I375" s="6"/>
    </row>
    <row r="376" spans="8:9" ht="12.75">
      <c r="H376" s="6"/>
      <c r="I376" s="6"/>
    </row>
    <row r="377" spans="8:9" ht="12.75">
      <c r="H377" s="6"/>
      <c r="I377" s="6"/>
    </row>
    <row r="378" spans="8:9" ht="12.75">
      <c r="H378" s="6"/>
      <c r="I378" s="6"/>
    </row>
    <row r="379" spans="8:9" ht="12.75">
      <c r="H379" s="6"/>
      <c r="I379" s="6"/>
    </row>
    <row r="380" spans="8:9" ht="12.75">
      <c r="H380" s="6"/>
      <c r="I380" s="6"/>
    </row>
    <row r="381" spans="8:9" ht="12.75">
      <c r="H381" s="6"/>
      <c r="I381" s="6"/>
    </row>
    <row r="382" spans="8:9" ht="12.75">
      <c r="H382" s="6"/>
      <c r="I382" s="6"/>
    </row>
    <row r="383" spans="8:9" ht="12.75">
      <c r="H383" s="6"/>
      <c r="I383" s="6"/>
    </row>
    <row r="384" spans="8:9" ht="12.75">
      <c r="H384" s="6"/>
      <c r="I384" s="6"/>
    </row>
    <row r="385" spans="8:9" ht="12.75">
      <c r="H385" s="6"/>
      <c r="I385" s="6"/>
    </row>
    <row r="386" spans="8:9" ht="12.75">
      <c r="H386" s="6"/>
      <c r="I386" s="6"/>
    </row>
    <row r="387" spans="8:9" ht="12.75">
      <c r="H387" s="6"/>
      <c r="I387" s="6"/>
    </row>
    <row r="388" spans="8:9" ht="12.75">
      <c r="H388" s="6"/>
      <c r="I388" s="6"/>
    </row>
    <row r="389" spans="8:9" ht="12.75">
      <c r="H389" s="6"/>
      <c r="I389" s="6"/>
    </row>
    <row r="390" spans="8:9" ht="12.75">
      <c r="H390" s="6"/>
      <c r="I390" s="6"/>
    </row>
    <row r="391" spans="8:9" ht="12.75">
      <c r="H391" s="6"/>
      <c r="I391" s="6"/>
    </row>
    <row r="392" spans="8:9" ht="12.75">
      <c r="H392" s="6"/>
      <c r="I392" s="6"/>
    </row>
    <row r="393" spans="8:9" ht="12.75">
      <c r="H393" s="6"/>
      <c r="I393" s="6"/>
    </row>
    <row r="394" spans="8:9" ht="12.75">
      <c r="H394" s="6"/>
      <c r="I394" s="6"/>
    </row>
    <row r="395" spans="8:9" ht="12.75">
      <c r="H395" s="6"/>
      <c r="I395" s="6"/>
    </row>
    <row r="396" spans="8:9" ht="12.75">
      <c r="H396" s="6"/>
      <c r="I396" s="6"/>
    </row>
    <row r="397" spans="8:9" ht="12.75">
      <c r="H397" s="6"/>
      <c r="I397" s="6"/>
    </row>
    <row r="398" spans="8:9" ht="12.75">
      <c r="H398" s="6"/>
      <c r="I398" s="6"/>
    </row>
    <row r="399" spans="8:9" ht="12.75">
      <c r="H399" s="6"/>
      <c r="I399" s="6"/>
    </row>
    <row r="400" spans="8:9" ht="12.75">
      <c r="H400" s="6"/>
      <c r="I400" s="6"/>
    </row>
    <row r="401" spans="8:9" ht="12.75">
      <c r="H401" s="6"/>
      <c r="I401" s="6"/>
    </row>
    <row r="402" spans="8:9" ht="12.75">
      <c r="H402" s="6"/>
      <c r="I402" s="6"/>
    </row>
    <row r="403" spans="8:9" ht="12.75">
      <c r="H403" s="6"/>
      <c r="I403" s="6"/>
    </row>
    <row r="404" spans="8:9" ht="12.75">
      <c r="H404" s="6"/>
      <c r="I404" s="6"/>
    </row>
    <row r="405" spans="8:9" ht="12.75">
      <c r="H405" s="6"/>
      <c r="I405" s="6"/>
    </row>
    <row r="406" spans="8:9" ht="12.75">
      <c r="H406" s="6"/>
      <c r="I406" s="6"/>
    </row>
    <row r="407" spans="8:9" ht="12.75">
      <c r="H407" s="6"/>
      <c r="I407" s="6"/>
    </row>
    <row r="408" spans="8:9" ht="12.75">
      <c r="H408" s="6"/>
      <c r="I408" s="6"/>
    </row>
    <row r="409" spans="8:9" ht="12.75">
      <c r="H409" s="6"/>
      <c r="I409" s="6"/>
    </row>
    <row r="410" spans="8:9" ht="12.75">
      <c r="H410" s="6"/>
      <c r="I410" s="6"/>
    </row>
    <row r="411" spans="8:9" ht="12.75">
      <c r="H411" s="6"/>
      <c r="I411" s="6"/>
    </row>
    <row r="412" spans="8:9" ht="12.75">
      <c r="H412" s="6"/>
      <c r="I412" s="6"/>
    </row>
    <row r="413" spans="8:9" ht="12.75">
      <c r="H413" s="6"/>
      <c r="I413" s="6"/>
    </row>
    <row r="414" spans="8:9" ht="12.75">
      <c r="H414" s="6"/>
      <c r="I414" s="6"/>
    </row>
    <row r="415" spans="8:9" ht="12.75">
      <c r="H415" s="6"/>
      <c r="I415" s="6"/>
    </row>
    <row r="416" spans="8:9" ht="12.75">
      <c r="H416" s="6"/>
      <c r="I416" s="6"/>
    </row>
    <row r="417" spans="8:9" ht="12.75">
      <c r="H417" s="6"/>
      <c r="I417" s="6"/>
    </row>
    <row r="418" spans="8:9" ht="12.75">
      <c r="H418" s="6"/>
      <c r="I418" s="6"/>
    </row>
    <row r="419" ht="12.75">
      <c r="H419" s="6"/>
    </row>
    <row r="420" ht="12.75">
      <c r="H420" s="6"/>
    </row>
    <row r="421" ht="12.75">
      <c r="H421" s="6"/>
    </row>
    <row r="422" ht="12.75">
      <c r="H422" s="6"/>
    </row>
    <row r="423" ht="12.75">
      <c r="H423" s="6"/>
    </row>
    <row r="424" ht="12.75">
      <c r="H424" s="6"/>
    </row>
    <row r="425" ht="12.75">
      <c r="H425" s="6"/>
    </row>
    <row r="426" ht="12.75">
      <c r="H426" s="6"/>
    </row>
    <row r="427" ht="12.75">
      <c r="H427" s="6"/>
    </row>
    <row r="428" ht="12.75">
      <c r="H428" s="6"/>
    </row>
    <row r="429" ht="12.75">
      <c r="H429" s="6"/>
    </row>
    <row r="430" ht="12.75">
      <c r="H430" s="6"/>
    </row>
    <row r="431" ht="12.75">
      <c r="H431" s="6"/>
    </row>
    <row r="432" ht="12.75">
      <c r="H432" s="6"/>
    </row>
    <row r="433" ht="12.75">
      <c r="H433" s="6"/>
    </row>
    <row r="434" ht="12.75">
      <c r="H434" s="6"/>
    </row>
    <row r="435" ht="12.75">
      <c r="H435" s="6"/>
    </row>
    <row r="436" ht="12.75">
      <c r="H436" s="6"/>
    </row>
    <row r="437" ht="12.75">
      <c r="H437" s="6"/>
    </row>
    <row r="438" ht="12.75">
      <c r="H438" s="6"/>
    </row>
    <row r="439" ht="12.75">
      <c r="H439" s="6"/>
    </row>
    <row r="440" ht="12.75">
      <c r="H440" s="6"/>
    </row>
    <row r="441" ht="12.75">
      <c r="H441" s="6"/>
    </row>
    <row r="442" ht="12.75">
      <c r="H442" s="6"/>
    </row>
    <row r="443" ht="12.75">
      <c r="H443" s="6"/>
    </row>
    <row r="444" ht="12.75">
      <c r="H444" s="6"/>
    </row>
    <row r="445" ht="12.75">
      <c r="H445" s="6"/>
    </row>
    <row r="446" ht="12.75">
      <c r="H446" s="6"/>
    </row>
    <row r="447" ht="12.75">
      <c r="H447" s="6"/>
    </row>
    <row r="448" ht="12.75">
      <c r="H448" s="6"/>
    </row>
    <row r="449" ht="12.75">
      <c r="H449" s="6"/>
    </row>
    <row r="450" ht="12.75">
      <c r="H450" s="6"/>
    </row>
    <row r="451" ht="12.75">
      <c r="H451" s="6"/>
    </row>
    <row r="452" ht="12.75">
      <c r="H452" s="6"/>
    </row>
    <row r="453" ht="12.75">
      <c r="H453" s="6"/>
    </row>
    <row r="454" ht="12.75">
      <c r="H454" s="6"/>
    </row>
    <row r="455" ht="12.75">
      <c r="H455" s="6"/>
    </row>
    <row r="456" ht="12.75">
      <c r="H456" s="6"/>
    </row>
    <row r="457" ht="12.75">
      <c r="H457" s="6"/>
    </row>
    <row r="458" ht="12.75">
      <c r="H458" s="6"/>
    </row>
    <row r="459" ht="12.75">
      <c r="H459" s="6"/>
    </row>
    <row r="460" ht="12.75">
      <c r="H460" s="6"/>
    </row>
    <row r="461" ht="12.75">
      <c r="H461" s="6"/>
    </row>
    <row r="462" ht="12.75">
      <c r="H462" s="6"/>
    </row>
    <row r="463" ht="12.75">
      <c r="H463" s="6"/>
    </row>
    <row r="464" ht="12.75">
      <c r="H464" s="6"/>
    </row>
    <row r="465" ht="12.75">
      <c r="H465" s="6"/>
    </row>
    <row r="466" ht="12.75">
      <c r="H466" s="6"/>
    </row>
    <row r="467" ht="12.75">
      <c r="H467" s="6"/>
    </row>
    <row r="468" ht="12.75">
      <c r="H468" s="6"/>
    </row>
    <row r="469" ht="12.75">
      <c r="H469" s="6"/>
    </row>
    <row r="470" ht="12.75">
      <c r="H470" s="6"/>
    </row>
    <row r="471" ht="12.75">
      <c r="H471" s="6"/>
    </row>
    <row r="472" ht="12.75">
      <c r="H472" s="6"/>
    </row>
    <row r="473" ht="12.75">
      <c r="H473" s="6"/>
    </row>
    <row r="474" ht="12.75">
      <c r="H474" s="6"/>
    </row>
    <row r="475" ht="12.75">
      <c r="H475" s="6"/>
    </row>
    <row r="476" ht="12.75">
      <c r="H476" s="6"/>
    </row>
    <row r="477" ht="12.75">
      <c r="H477" s="6"/>
    </row>
  </sheetData>
  <sheetProtection/>
  <mergeCells count="1">
    <mergeCell ref="A1:J1"/>
  </mergeCells>
  <printOptions/>
  <pageMargins left="0.75" right="0.28" top="1" bottom="0.29" header="0.5" footer="0.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3.421875" style="0" customWidth="1"/>
    <col min="2" max="2" width="31.57421875" style="0" customWidth="1"/>
  </cols>
  <sheetData>
    <row r="1" spans="1:2" ht="12.75">
      <c r="A1" s="66" t="s">
        <v>597</v>
      </c>
      <c r="B1" s="66"/>
    </row>
    <row r="3" ht="12.75">
      <c r="B3" s="1" t="s">
        <v>598</v>
      </c>
    </row>
    <row r="4" ht="12.75">
      <c r="B4" s="1"/>
    </row>
    <row r="5" ht="13.5" thickBot="1"/>
    <row r="6" spans="1:2" ht="26.25" thickBot="1">
      <c r="A6" s="9" t="s">
        <v>599</v>
      </c>
      <c r="B6" s="3" t="s">
        <v>600</v>
      </c>
    </row>
    <row r="8" spans="1:2" ht="12.75">
      <c r="A8" t="s">
        <v>601</v>
      </c>
      <c r="B8" s="6">
        <v>1579061.529</v>
      </c>
    </row>
    <row r="9" spans="1:2" ht="12.75">
      <c r="A9" t="s">
        <v>612</v>
      </c>
      <c r="B9" s="6">
        <v>73362.72899999999</v>
      </c>
    </row>
    <row r="10" ht="12.75">
      <c r="B10" s="6"/>
    </row>
    <row r="11" spans="1:2" ht="12.75">
      <c r="A11" s="4" t="s">
        <v>602</v>
      </c>
      <c r="B11" s="15">
        <v>32115.964</v>
      </c>
    </row>
    <row r="12" ht="12.75">
      <c r="B12" s="6"/>
    </row>
    <row r="13" spans="1:2" ht="12.75">
      <c r="A13" t="s">
        <v>603</v>
      </c>
      <c r="B13" s="6">
        <v>31843.566</v>
      </c>
    </row>
    <row r="14" spans="1:2" ht="12.75">
      <c r="A14" t="s">
        <v>604</v>
      </c>
      <c r="B14" s="6">
        <v>3.333</v>
      </c>
    </row>
    <row r="15" spans="1:2" ht="12.75">
      <c r="A15" t="s">
        <v>605</v>
      </c>
      <c r="B15" s="6">
        <v>174.161</v>
      </c>
    </row>
    <row r="16" spans="1:2" ht="12.75">
      <c r="A16" t="s">
        <v>606</v>
      </c>
      <c r="B16" s="6">
        <v>94.904</v>
      </c>
    </row>
    <row r="17" ht="12.75">
      <c r="B17" s="6"/>
    </row>
    <row r="18" spans="1:2" ht="12.75">
      <c r="A18" s="4" t="s">
        <v>607</v>
      </c>
      <c r="B18" s="15">
        <v>1546945.565</v>
      </c>
    </row>
    <row r="19" spans="1:2" ht="12.75">
      <c r="A19" t="s">
        <v>614</v>
      </c>
      <c r="B19" s="6">
        <v>41246.765</v>
      </c>
    </row>
    <row r="20" ht="12.75">
      <c r="B20" s="6"/>
    </row>
    <row r="21" spans="1:2" ht="12.75">
      <c r="A21" t="s">
        <v>608</v>
      </c>
      <c r="B21" s="6">
        <v>1546677.279</v>
      </c>
    </row>
    <row r="22" spans="1:2" ht="12.75">
      <c r="A22" t="s">
        <v>615</v>
      </c>
      <c r="B22">
        <v>40978.479</v>
      </c>
    </row>
    <row r="23" spans="1:2" ht="12.75">
      <c r="A23" t="s">
        <v>609</v>
      </c>
      <c r="B23" s="6">
        <v>253.696</v>
      </c>
    </row>
    <row r="24" spans="1:2" ht="12.75">
      <c r="A24" t="s">
        <v>610</v>
      </c>
      <c r="B24" s="6">
        <v>14.59</v>
      </c>
    </row>
    <row r="25" ht="12.75">
      <c r="B25" s="6"/>
    </row>
    <row r="26" spans="1:2" ht="12.75">
      <c r="A26" s="4" t="s">
        <v>611</v>
      </c>
      <c r="B26" s="15"/>
    </row>
    <row r="27" ht="12.75">
      <c r="B27" s="6"/>
    </row>
    <row r="28" spans="1:2" ht="12.75">
      <c r="A28" t="s">
        <v>616</v>
      </c>
      <c r="B28" s="6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5"/>
  <sheetViews>
    <sheetView zoomScalePageLayoutView="0" workbookViewId="0" topLeftCell="A1">
      <pane ySplit="6" topLeftCell="BM294" activePane="bottomLeft" state="frozen"/>
      <selection pane="topLeft" activeCell="A1" sqref="A1"/>
      <selection pane="bottomLeft" activeCell="E316" sqref="E316"/>
    </sheetView>
  </sheetViews>
  <sheetFormatPr defaultColWidth="9.140625" defaultRowHeight="12.75"/>
  <cols>
    <col min="1" max="1" width="27.421875" style="0" customWidth="1"/>
    <col min="2" max="3" width="13.28125" style="0" customWidth="1"/>
    <col min="4" max="4" width="14.00390625" style="6" customWidth="1"/>
    <col min="5" max="5" width="14.7109375" style="6" customWidth="1"/>
    <col min="6" max="7" width="11.421875" style="6" customWidth="1"/>
    <col min="8" max="8" width="15.421875" style="6" customWidth="1"/>
    <col min="9" max="9" width="12.8515625" style="6" customWidth="1"/>
    <col min="10" max="10" width="14.00390625" style="6" customWidth="1"/>
  </cols>
  <sheetData>
    <row r="1" spans="1:10" ht="12.75">
      <c r="A1" s="66" t="s">
        <v>673</v>
      </c>
      <c r="B1" s="66"/>
      <c r="C1" s="66"/>
      <c r="D1" s="66"/>
      <c r="E1" s="66"/>
      <c r="F1" s="66"/>
      <c r="G1" s="66"/>
      <c r="H1" s="66"/>
      <c r="I1" s="66"/>
      <c r="J1" s="66"/>
    </row>
    <row r="2" spans="4:14" ht="12.75">
      <c r="D2"/>
      <c r="E2"/>
      <c r="F2"/>
      <c r="G2"/>
      <c r="H2"/>
      <c r="I2"/>
      <c r="J2" s="1" t="s">
        <v>675</v>
      </c>
      <c r="L2" s="40"/>
      <c r="M2" s="41"/>
      <c r="N2" s="69"/>
    </row>
    <row r="3" spans="1:14" ht="12.75">
      <c r="A3" s="40" t="s">
        <v>676</v>
      </c>
      <c r="B3" s="41">
        <v>939078.347</v>
      </c>
      <c r="C3" s="69">
        <f>SUM(B3:B4)</f>
        <v>1522250.347</v>
      </c>
      <c r="D3"/>
      <c r="E3"/>
      <c r="F3"/>
      <c r="G3"/>
      <c r="H3"/>
      <c r="I3"/>
      <c r="J3" s="1"/>
      <c r="L3" s="40"/>
      <c r="M3" s="41"/>
      <c r="N3" s="69"/>
    </row>
    <row r="4" spans="1:14" ht="12.75">
      <c r="A4" s="40" t="s">
        <v>677</v>
      </c>
      <c r="B4" s="41">
        <v>583172</v>
      </c>
      <c r="C4" s="69"/>
      <c r="D4"/>
      <c r="E4"/>
      <c r="F4"/>
      <c r="G4"/>
      <c r="H4" t="s">
        <v>680</v>
      </c>
      <c r="I4"/>
      <c r="J4" s="1"/>
      <c r="L4" s="40"/>
      <c r="M4" s="41"/>
      <c r="N4" s="69"/>
    </row>
    <row r="5" spans="4:14" ht="13.5" thickBot="1">
      <c r="D5"/>
      <c r="E5"/>
      <c r="F5"/>
      <c r="G5"/>
      <c r="H5"/>
      <c r="I5"/>
      <c r="J5"/>
      <c r="L5" s="40"/>
      <c r="M5" s="41"/>
      <c r="N5" s="69"/>
    </row>
    <row r="6" spans="1:10" ht="51.75" thickBot="1">
      <c r="A6" s="9" t="s">
        <v>39</v>
      </c>
      <c r="B6" s="2" t="s">
        <v>646</v>
      </c>
      <c r="C6" s="2" t="s">
        <v>647</v>
      </c>
      <c r="D6" s="2" t="s">
        <v>648</v>
      </c>
      <c r="E6" s="2" t="s">
        <v>649</v>
      </c>
      <c r="F6" s="2" t="s">
        <v>650</v>
      </c>
      <c r="G6" s="2" t="s">
        <v>651</v>
      </c>
      <c r="H6" s="2" t="s">
        <v>652</v>
      </c>
      <c r="I6" s="2" t="s">
        <v>653</v>
      </c>
      <c r="J6" s="3" t="s">
        <v>654</v>
      </c>
    </row>
    <row r="8" spans="2:10" ht="12.75">
      <c r="B8" s="4"/>
      <c r="C8" s="4"/>
      <c r="D8" s="15"/>
      <c r="E8" s="15"/>
      <c r="F8" s="15"/>
      <c r="G8" s="15"/>
      <c r="H8" s="15"/>
      <c r="I8" s="15"/>
      <c r="J8" s="15"/>
    </row>
    <row r="9" spans="1:10" s="4" customFormat="1" ht="12.75">
      <c r="A9" s="4" t="s">
        <v>45</v>
      </c>
      <c r="B9" s="15">
        <v>1623248.191333</v>
      </c>
      <c r="C9" s="15">
        <v>100997.84433300002</v>
      </c>
      <c r="D9" s="15">
        <v>7069.004</v>
      </c>
      <c r="E9" s="15">
        <v>1530267.111</v>
      </c>
      <c r="F9" s="15">
        <v>8016.7639999999665</v>
      </c>
      <c r="G9" s="15">
        <v>5251.686062</v>
      </c>
      <c r="H9" s="15">
        <v>4162.208303</v>
      </c>
      <c r="I9" s="15">
        <v>46755.559693</v>
      </c>
      <c r="J9" s="15">
        <v>29742.622275</v>
      </c>
    </row>
    <row r="11" spans="1:10" s="4" customFormat="1" ht="12.75">
      <c r="A11" s="4" t="s">
        <v>46</v>
      </c>
      <c r="B11" s="15">
        <v>43291.742</v>
      </c>
      <c r="D11" s="15">
        <v>129.813</v>
      </c>
      <c r="E11" s="15">
        <v>1238.672</v>
      </c>
      <c r="F11" s="15"/>
      <c r="G11" s="15">
        <v>784.244</v>
      </c>
      <c r="H11" s="15">
        <v>330.545</v>
      </c>
      <c r="I11" s="15">
        <v>26153.7082</v>
      </c>
      <c r="J11" s="15">
        <v>14654.7598</v>
      </c>
    </row>
    <row r="13" spans="1:10" ht="12.75">
      <c r="A13" t="s">
        <v>321</v>
      </c>
      <c r="B13" s="6">
        <v>11.312000000000001</v>
      </c>
      <c r="I13" s="6">
        <v>10.72</v>
      </c>
      <c r="J13" s="6">
        <v>0.592</v>
      </c>
    </row>
    <row r="14" spans="1:10" ht="12.75">
      <c r="A14" t="s">
        <v>626</v>
      </c>
      <c r="B14" s="6">
        <v>11.312000000000001</v>
      </c>
      <c r="I14" s="6">
        <v>10.72</v>
      </c>
      <c r="J14" s="6">
        <v>0.592</v>
      </c>
    </row>
    <row r="15" spans="1:10" ht="12.75">
      <c r="A15" t="s">
        <v>322</v>
      </c>
      <c r="B15" s="6">
        <v>10047.243999999999</v>
      </c>
      <c r="D15" s="6">
        <v>0.78</v>
      </c>
      <c r="E15" s="6">
        <v>1112.105</v>
      </c>
      <c r="H15" s="6">
        <v>0.971</v>
      </c>
      <c r="I15" s="6">
        <v>105.784</v>
      </c>
      <c r="J15" s="6">
        <v>8827.604</v>
      </c>
    </row>
    <row r="16" spans="1:10" ht="12.75">
      <c r="A16" t="s">
        <v>323</v>
      </c>
      <c r="B16" s="6">
        <v>10012.952000000001</v>
      </c>
      <c r="D16" s="6">
        <v>0.78</v>
      </c>
      <c r="E16" s="6">
        <v>1112.105</v>
      </c>
      <c r="I16" s="6">
        <v>78.95</v>
      </c>
      <c r="J16" s="6">
        <v>8821.117</v>
      </c>
    </row>
    <row r="17" spans="1:10" ht="12.75">
      <c r="A17" t="s">
        <v>324</v>
      </c>
      <c r="B17" s="6">
        <v>359.372</v>
      </c>
      <c r="G17" s="6">
        <v>0.48</v>
      </c>
      <c r="H17" s="6">
        <v>82.278</v>
      </c>
      <c r="I17" s="6">
        <v>131.423</v>
      </c>
      <c r="J17" s="6">
        <v>145.191</v>
      </c>
    </row>
    <row r="18" spans="1:10" ht="12.75">
      <c r="A18" t="s">
        <v>325</v>
      </c>
      <c r="B18" s="6">
        <v>403.835</v>
      </c>
      <c r="G18" s="6">
        <v>10.986</v>
      </c>
      <c r="H18" s="6">
        <v>76.553</v>
      </c>
      <c r="I18" s="6">
        <v>290.077</v>
      </c>
      <c r="J18" s="6">
        <v>26.219</v>
      </c>
    </row>
    <row r="19" spans="1:10" ht="12.75">
      <c r="A19" t="s">
        <v>326</v>
      </c>
      <c r="B19" s="6">
        <v>366.55</v>
      </c>
      <c r="G19" s="6">
        <v>4</v>
      </c>
      <c r="I19" s="6">
        <v>360.6</v>
      </c>
      <c r="J19" s="6">
        <v>1.95</v>
      </c>
    </row>
    <row r="20" spans="1:10" ht="12.75">
      <c r="A20" t="s">
        <v>327</v>
      </c>
      <c r="B20" s="6">
        <v>149.62800000000001</v>
      </c>
      <c r="H20" s="6">
        <v>3.2</v>
      </c>
      <c r="I20" s="6">
        <v>121.295</v>
      </c>
      <c r="J20" s="6">
        <v>25.133</v>
      </c>
    </row>
    <row r="21" spans="1:9" ht="12.75">
      <c r="A21" t="s">
        <v>328</v>
      </c>
      <c r="B21" s="6">
        <v>34.984</v>
      </c>
      <c r="I21" s="6">
        <v>34.984</v>
      </c>
    </row>
    <row r="22" spans="1:10" ht="12.75">
      <c r="A22" t="s">
        <v>329</v>
      </c>
      <c r="B22" s="6">
        <v>112.87700000000001</v>
      </c>
      <c r="H22" s="6">
        <v>2.769</v>
      </c>
      <c r="I22" s="6">
        <v>107.108</v>
      </c>
      <c r="J22" s="6">
        <v>3</v>
      </c>
    </row>
    <row r="23" spans="1:10" ht="12.75">
      <c r="A23" t="s">
        <v>330</v>
      </c>
      <c r="B23" s="6">
        <v>48</v>
      </c>
      <c r="I23" s="6">
        <v>47</v>
      </c>
      <c r="J23" s="6">
        <v>1</v>
      </c>
    </row>
    <row r="24" spans="1:10" ht="12.75">
      <c r="A24" t="s">
        <v>331</v>
      </c>
      <c r="B24" s="6">
        <v>9.242</v>
      </c>
      <c r="E24" s="6">
        <v>5.065</v>
      </c>
      <c r="H24" s="6">
        <v>1.742</v>
      </c>
      <c r="I24" s="6">
        <v>1.955</v>
      </c>
      <c r="J24" s="6">
        <v>0.48</v>
      </c>
    </row>
    <row r="25" spans="1:10" ht="12.75">
      <c r="A25" t="s">
        <v>332</v>
      </c>
      <c r="B25" s="6">
        <v>314.868</v>
      </c>
      <c r="G25" s="6">
        <v>1.5</v>
      </c>
      <c r="H25" s="6">
        <v>47.126</v>
      </c>
      <c r="I25" s="6">
        <v>63.684</v>
      </c>
      <c r="J25" s="6">
        <v>202.558</v>
      </c>
    </row>
    <row r="26" spans="1:9" ht="12.75">
      <c r="A26" t="s">
        <v>333</v>
      </c>
      <c r="B26" s="6">
        <v>12.927</v>
      </c>
      <c r="H26" s="6">
        <v>7.602</v>
      </c>
      <c r="I26" s="6">
        <v>5.325</v>
      </c>
    </row>
    <row r="27" spans="1:10" ht="12.75">
      <c r="A27" t="s">
        <v>334</v>
      </c>
      <c r="B27" s="6">
        <v>253.37199999999999</v>
      </c>
      <c r="I27" s="6">
        <v>241.3372</v>
      </c>
      <c r="J27" s="6">
        <v>12.0348</v>
      </c>
    </row>
    <row r="28" spans="1:10" ht="12.75">
      <c r="A28" t="s">
        <v>335</v>
      </c>
      <c r="B28" s="6">
        <v>556.856</v>
      </c>
      <c r="D28" s="6">
        <v>116.868</v>
      </c>
      <c r="E28" s="6">
        <v>114.369</v>
      </c>
      <c r="G28" s="6">
        <v>115.325</v>
      </c>
      <c r="I28" s="6">
        <v>189.071</v>
      </c>
      <c r="J28" s="6">
        <v>21.223</v>
      </c>
    </row>
    <row r="29" spans="1:10" ht="12.75">
      <c r="A29" t="s">
        <v>336</v>
      </c>
      <c r="B29" s="6">
        <v>84.22299999999998</v>
      </c>
      <c r="E29" s="6">
        <v>0.309</v>
      </c>
      <c r="H29" s="6">
        <v>13.532</v>
      </c>
      <c r="I29" s="6">
        <v>69.684</v>
      </c>
      <c r="J29" s="6">
        <v>0.698</v>
      </c>
    </row>
    <row r="30" spans="1:10" ht="12.75">
      <c r="A30" t="s">
        <v>337</v>
      </c>
      <c r="B30" s="6">
        <v>27.149</v>
      </c>
      <c r="I30" s="6">
        <v>14.954</v>
      </c>
      <c r="J30" s="6">
        <v>12.195</v>
      </c>
    </row>
    <row r="31" spans="1:10" ht="12.75">
      <c r="A31" t="s">
        <v>338</v>
      </c>
      <c r="B31" s="6">
        <v>430.508</v>
      </c>
      <c r="I31" s="6">
        <v>429.724</v>
      </c>
      <c r="J31" s="6">
        <v>0.784</v>
      </c>
    </row>
    <row r="32" spans="1:10" ht="12.75">
      <c r="A32" t="s">
        <v>339</v>
      </c>
      <c r="B32" s="6">
        <v>128.935</v>
      </c>
      <c r="E32" s="6">
        <v>0.11</v>
      </c>
      <c r="G32" s="6">
        <v>4.32</v>
      </c>
      <c r="H32" s="6">
        <v>41.946</v>
      </c>
      <c r="I32" s="6">
        <v>76.631</v>
      </c>
      <c r="J32" s="6">
        <v>5.928</v>
      </c>
    </row>
    <row r="33" spans="1:10" ht="12.75">
      <c r="A33" t="s">
        <v>340</v>
      </c>
      <c r="B33" s="6">
        <v>1052.875</v>
      </c>
      <c r="D33" s="6">
        <v>1.17</v>
      </c>
      <c r="G33" s="6">
        <v>522.388</v>
      </c>
      <c r="I33" s="6">
        <v>383.417</v>
      </c>
      <c r="J33" s="6">
        <v>145.9</v>
      </c>
    </row>
    <row r="34" spans="1:10" ht="12.75">
      <c r="A34" t="s">
        <v>341</v>
      </c>
      <c r="B34" s="6">
        <v>8297.699</v>
      </c>
      <c r="E34" s="6">
        <v>4.41</v>
      </c>
      <c r="I34" s="6">
        <v>8035.086</v>
      </c>
      <c r="J34" s="6">
        <v>258.203</v>
      </c>
    </row>
    <row r="35" spans="1:9" ht="12.75">
      <c r="A35" t="s">
        <v>627</v>
      </c>
      <c r="B35" s="6">
        <v>213.701</v>
      </c>
      <c r="I35" s="6">
        <v>213.701</v>
      </c>
    </row>
    <row r="36" spans="1:10" ht="12.75">
      <c r="A36" t="s">
        <v>342</v>
      </c>
      <c r="B36" s="6">
        <v>247.53799999999998</v>
      </c>
      <c r="H36" s="6">
        <v>32.766</v>
      </c>
      <c r="I36" s="6">
        <v>149.343</v>
      </c>
      <c r="J36" s="6">
        <v>65.429</v>
      </c>
    </row>
    <row r="37" spans="1:10" ht="12.75">
      <c r="A37" t="s">
        <v>343</v>
      </c>
      <c r="B37" s="6">
        <v>19294.912</v>
      </c>
      <c r="E37" s="6">
        <v>1.109</v>
      </c>
      <c r="G37" s="6">
        <v>118.193</v>
      </c>
      <c r="H37" s="6">
        <v>16.06</v>
      </c>
      <c r="I37" s="6">
        <v>14379.67</v>
      </c>
      <c r="J37" s="6">
        <v>4779.88</v>
      </c>
    </row>
    <row r="38" spans="1:10" ht="12.75">
      <c r="A38" t="s">
        <v>344</v>
      </c>
      <c r="B38" s="6">
        <v>75.60199999999999</v>
      </c>
      <c r="G38" s="6">
        <v>7.052</v>
      </c>
      <c r="I38" s="6">
        <v>68.273</v>
      </c>
      <c r="J38" s="6">
        <v>0.277</v>
      </c>
    </row>
    <row r="39" spans="1:10" ht="12.75">
      <c r="A39" t="s">
        <v>345</v>
      </c>
      <c r="B39" s="6">
        <v>805.5329999999999</v>
      </c>
      <c r="D39" s="6">
        <v>10.995</v>
      </c>
      <c r="E39" s="6">
        <v>1.195</v>
      </c>
      <c r="H39" s="6">
        <v>4</v>
      </c>
      <c r="I39" s="6">
        <v>669.862</v>
      </c>
      <c r="J39" s="6">
        <v>119.481</v>
      </c>
    </row>
    <row r="40" ht="12.75">
      <c r="B40" s="6"/>
    </row>
    <row r="41" spans="1:10" s="4" customFormat="1" ht="12.75">
      <c r="A41" s="4" t="s">
        <v>73</v>
      </c>
      <c r="B41" s="15">
        <v>201.76700000000002</v>
      </c>
      <c r="D41" s="15">
        <v>2.34</v>
      </c>
      <c r="E41" s="15"/>
      <c r="F41" s="15"/>
      <c r="G41" s="15">
        <v>8.716</v>
      </c>
      <c r="H41" s="15">
        <v>5.267</v>
      </c>
      <c r="I41" s="15">
        <v>161.12</v>
      </c>
      <c r="J41" s="15">
        <v>24.324</v>
      </c>
    </row>
    <row r="42" ht="12.75">
      <c r="B42" s="6"/>
    </row>
    <row r="43" spans="1:10" ht="12.75">
      <c r="A43" t="s">
        <v>346</v>
      </c>
      <c r="B43" s="6">
        <v>12.041</v>
      </c>
      <c r="H43" s="6">
        <v>0.25</v>
      </c>
      <c r="I43" s="6">
        <v>11.477</v>
      </c>
      <c r="J43" s="6">
        <v>0.314</v>
      </c>
    </row>
    <row r="44" spans="1:10" ht="12.75">
      <c r="A44" t="s">
        <v>347</v>
      </c>
      <c r="B44" s="6">
        <v>29.445999999999998</v>
      </c>
      <c r="H44" s="6">
        <v>1.5</v>
      </c>
      <c r="I44" s="6">
        <v>15.936</v>
      </c>
      <c r="J44" s="6">
        <v>12.01</v>
      </c>
    </row>
    <row r="45" spans="1:10" ht="12.75">
      <c r="A45" t="s">
        <v>348</v>
      </c>
      <c r="B45" s="6">
        <v>55.219</v>
      </c>
      <c r="G45" s="6">
        <v>2.06</v>
      </c>
      <c r="H45" s="6">
        <v>3.517</v>
      </c>
      <c r="I45" s="6">
        <v>43.642</v>
      </c>
      <c r="J45" s="6">
        <v>6</v>
      </c>
    </row>
    <row r="46" spans="1:10" ht="12.75">
      <c r="A46" t="s">
        <v>349</v>
      </c>
      <c r="B46" s="6">
        <v>91.99</v>
      </c>
      <c r="D46" s="6">
        <v>2</v>
      </c>
      <c r="G46" s="6">
        <v>2.44</v>
      </c>
      <c r="I46" s="6">
        <v>81.55</v>
      </c>
      <c r="J46" s="6">
        <v>6</v>
      </c>
    </row>
    <row r="47" spans="1:9" ht="12.75">
      <c r="A47" t="s">
        <v>350</v>
      </c>
      <c r="B47" s="6">
        <v>13.071000000000002</v>
      </c>
      <c r="D47" s="6">
        <v>0.34</v>
      </c>
      <c r="G47" s="6">
        <v>4.216</v>
      </c>
      <c r="I47" s="6">
        <v>8.515</v>
      </c>
    </row>
    <row r="48" ht="12.75">
      <c r="B48" s="6"/>
    </row>
    <row r="49" spans="1:10" s="4" customFormat="1" ht="12.75">
      <c r="A49" s="4" t="s">
        <v>79</v>
      </c>
      <c r="B49" s="15">
        <v>1550892.761205</v>
      </c>
      <c r="C49" s="15">
        <v>28642.414205000037</v>
      </c>
      <c r="D49" s="15">
        <v>6740.52</v>
      </c>
      <c r="E49" s="15">
        <v>1528055.033</v>
      </c>
      <c r="F49" s="15">
        <v>5804.685999999987</v>
      </c>
      <c r="G49" s="15">
        <v>2752.974</v>
      </c>
      <c r="H49" s="15">
        <v>198.867</v>
      </c>
      <c r="I49" s="15">
        <v>6475.860205</v>
      </c>
      <c r="J49" s="15">
        <v>6669.507</v>
      </c>
    </row>
    <row r="50" ht="12.75">
      <c r="B50" s="6"/>
    </row>
    <row r="51" spans="1:9" ht="12.75">
      <c r="A51" t="s">
        <v>351</v>
      </c>
      <c r="B51" s="6">
        <v>8.033</v>
      </c>
      <c r="H51" s="6">
        <v>5.8</v>
      </c>
      <c r="I51" s="6">
        <v>2.233</v>
      </c>
    </row>
    <row r="52" spans="1:9" ht="12.75">
      <c r="A52" t="s">
        <v>352</v>
      </c>
      <c r="B52" s="6">
        <v>106.359</v>
      </c>
      <c r="I52" s="6">
        <v>106.359</v>
      </c>
    </row>
    <row r="53" spans="1:9" ht="12.75">
      <c r="A53" t="s">
        <v>353</v>
      </c>
      <c r="B53" s="6">
        <v>17.99</v>
      </c>
      <c r="I53" s="6">
        <v>17.99</v>
      </c>
    </row>
    <row r="54" spans="1:9" ht="12.75">
      <c r="A54" t="s">
        <v>354</v>
      </c>
      <c r="B54" s="6">
        <v>38.982</v>
      </c>
      <c r="I54" s="6">
        <v>38.982</v>
      </c>
    </row>
    <row r="55" spans="1:9" ht="12.75">
      <c r="A55" t="s">
        <v>355</v>
      </c>
      <c r="B55" s="6">
        <v>14.695</v>
      </c>
      <c r="I55" s="6">
        <v>14.695</v>
      </c>
    </row>
    <row r="56" spans="1:10" ht="12.75">
      <c r="A56" t="s">
        <v>356</v>
      </c>
      <c r="B56" s="6">
        <v>1065.233</v>
      </c>
      <c r="H56" s="6">
        <v>44.367</v>
      </c>
      <c r="I56" s="6">
        <v>854.276</v>
      </c>
      <c r="J56" s="6">
        <v>166.59</v>
      </c>
    </row>
    <row r="57" spans="1:10" ht="12.75">
      <c r="A57" t="s">
        <v>357</v>
      </c>
      <c r="B57" s="6">
        <v>1014.862</v>
      </c>
      <c r="H57" s="6">
        <v>1.352</v>
      </c>
      <c r="I57" s="6">
        <v>846.92</v>
      </c>
      <c r="J57" s="6">
        <v>166.59</v>
      </c>
    </row>
    <row r="58" spans="1:10" ht="12.75">
      <c r="A58" t="s">
        <v>358</v>
      </c>
      <c r="B58" s="6">
        <v>556.328</v>
      </c>
      <c r="G58" s="6">
        <v>6.492</v>
      </c>
      <c r="I58" s="6">
        <v>181.208</v>
      </c>
      <c r="J58" s="6">
        <v>368.628</v>
      </c>
    </row>
    <row r="59" spans="1:10" ht="12.75">
      <c r="A59" t="s">
        <v>359</v>
      </c>
      <c r="B59" s="6">
        <v>5578.774205</v>
      </c>
      <c r="D59" s="6">
        <v>1075.185</v>
      </c>
      <c r="E59" s="6">
        <v>1083.439</v>
      </c>
      <c r="G59" s="6">
        <v>1.871</v>
      </c>
      <c r="H59" s="6">
        <v>3.381</v>
      </c>
      <c r="I59" s="6">
        <v>1491.986205</v>
      </c>
      <c r="J59" s="6">
        <v>1922.912</v>
      </c>
    </row>
    <row r="60" spans="1:10" ht="12.75">
      <c r="A60" t="s">
        <v>360</v>
      </c>
      <c r="B60" s="6">
        <v>4.03</v>
      </c>
      <c r="J60" s="6">
        <v>4.03</v>
      </c>
    </row>
    <row r="61" spans="1:10" ht="12.75">
      <c r="A61" t="s">
        <v>361</v>
      </c>
      <c r="B61" s="6">
        <v>4.03</v>
      </c>
      <c r="J61" s="6">
        <v>4.03</v>
      </c>
    </row>
    <row r="62" spans="1:9" ht="12.75">
      <c r="A62" t="s">
        <v>362</v>
      </c>
      <c r="B62" s="6">
        <v>28.027</v>
      </c>
      <c r="H62" s="6">
        <v>14.521</v>
      </c>
      <c r="I62" s="6">
        <v>13.506</v>
      </c>
    </row>
    <row r="63" spans="1:10" ht="12.75">
      <c r="A63" t="s">
        <v>363</v>
      </c>
      <c r="B63" s="6">
        <v>4.459</v>
      </c>
      <c r="H63" s="6">
        <v>0.285</v>
      </c>
      <c r="I63" s="6">
        <v>1.79</v>
      </c>
      <c r="J63" s="6">
        <v>2.384</v>
      </c>
    </row>
    <row r="64" spans="1:10" ht="12.75">
      <c r="A64" t="s">
        <v>364</v>
      </c>
      <c r="B64" s="6">
        <v>30.323999999999998</v>
      </c>
      <c r="G64" s="6">
        <v>2.97</v>
      </c>
      <c r="H64" s="6">
        <v>6.713</v>
      </c>
      <c r="I64" s="6">
        <v>17.511</v>
      </c>
      <c r="J64" s="6">
        <v>3.13</v>
      </c>
    </row>
    <row r="65" spans="1:10" ht="12.75">
      <c r="A65" t="s">
        <v>365</v>
      </c>
      <c r="B65" s="6">
        <v>1762.7340000000002</v>
      </c>
      <c r="H65" s="6">
        <v>6.53</v>
      </c>
      <c r="I65" s="6">
        <v>18.456</v>
      </c>
      <c r="J65" s="6">
        <v>1737.748</v>
      </c>
    </row>
    <row r="66" spans="1:10" ht="12.75">
      <c r="A66" t="s">
        <v>366</v>
      </c>
      <c r="B66" s="6">
        <v>947.5070000000001</v>
      </c>
      <c r="I66" s="6">
        <v>68.432</v>
      </c>
      <c r="J66" s="6">
        <v>879.075</v>
      </c>
    </row>
    <row r="67" spans="1:9" ht="12.75">
      <c r="A67" t="s">
        <v>367</v>
      </c>
      <c r="B67" s="6">
        <v>162.024</v>
      </c>
      <c r="H67" s="6">
        <v>9.285</v>
      </c>
      <c r="I67" s="6">
        <v>152.739</v>
      </c>
    </row>
    <row r="68" spans="1:10" ht="12.75">
      <c r="A68" t="s">
        <v>368</v>
      </c>
      <c r="B68" s="6">
        <v>590866.7760000001</v>
      </c>
      <c r="C68" s="6">
        <v>7694.776000000071</v>
      </c>
      <c r="D68" s="6">
        <v>2291.104</v>
      </c>
      <c r="E68" s="6">
        <v>583177.55</v>
      </c>
      <c r="F68" s="6">
        <v>5.550000000046566</v>
      </c>
      <c r="G68" s="6">
        <v>2708.852</v>
      </c>
      <c r="H68" s="6">
        <v>19.464</v>
      </c>
      <c r="I68" s="6">
        <v>2550.989</v>
      </c>
      <c r="J68" s="6">
        <v>118.817</v>
      </c>
    </row>
    <row r="69" spans="1:10" ht="12.75">
      <c r="A69" t="s">
        <v>369</v>
      </c>
      <c r="B69" s="6">
        <v>364.15299999999996</v>
      </c>
      <c r="E69" s="6">
        <v>230.705</v>
      </c>
      <c r="I69" s="6">
        <v>69.964</v>
      </c>
      <c r="J69" s="6">
        <v>63.484</v>
      </c>
    </row>
    <row r="70" spans="1:10" ht="12.75">
      <c r="A70" t="s">
        <v>370</v>
      </c>
      <c r="B70" s="6">
        <v>6041.376</v>
      </c>
      <c r="D70" s="6">
        <v>650.616</v>
      </c>
      <c r="E70" s="6">
        <v>4484.992</v>
      </c>
      <c r="G70" s="6">
        <v>32.278</v>
      </c>
      <c r="H70" s="6">
        <v>82</v>
      </c>
      <c r="I70" s="6">
        <v>657.391</v>
      </c>
      <c r="J70" s="6">
        <v>134.099</v>
      </c>
    </row>
    <row r="71" spans="1:10" ht="12.75">
      <c r="A71" t="s">
        <v>371</v>
      </c>
      <c r="B71" s="6">
        <v>525.4</v>
      </c>
      <c r="I71" s="6">
        <v>3.757</v>
      </c>
      <c r="J71" s="6">
        <v>521.643</v>
      </c>
    </row>
    <row r="72" spans="1:10" ht="12.75">
      <c r="A72" t="s">
        <v>372</v>
      </c>
      <c r="B72" s="6">
        <v>195.735</v>
      </c>
      <c r="I72" s="6">
        <v>165.49</v>
      </c>
      <c r="J72" s="6">
        <v>30.245</v>
      </c>
    </row>
    <row r="73" spans="1:9" ht="12.75">
      <c r="A73" t="s">
        <v>373</v>
      </c>
      <c r="B73" s="6">
        <v>12.967</v>
      </c>
      <c r="I73" s="6">
        <v>12.967</v>
      </c>
    </row>
    <row r="74" spans="1:10" ht="12.75">
      <c r="A74" t="s">
        <v>374</v>
      </c>
      <c r="B74" s="6">
        <v>942560.8549999999</v>
      </c>
      <c r="C74" s="6">
        <v>3482.5079999999143</v>
      </c>
      <c r="D74" s="6">
        <v>2723.615</v>
      </c>
      <c r="E74" s="6">
        <v>939078.347</v>
      </c>
      <c r="F74" s="6">
        <v>0</v>
      </c>
      <c r="G74" s="6">
        <v>0.511</v>
      </c>
      <c r="H74" s="6">
        <v>6.521</v>
      </c>
      <c r="I74" s="6">
        <v>35.139</v>
      </c>
      <c r="J74" s="6">
        <v>716.722</v>
      </c>
    </row>
    <row r="75" ht="12.75">
      <c r="B75" s="6"/>
    </row>
    <row r="76" spans="1:10" s="4" customFormat="1" ht="12.75">
      <c r="A76" s="4" t="s">
        <v>104</v>
      </c>
      <c r="B76" s="15">
        <v>2522.4990000000003</v>
      </c>
      <c r="D76" s="15">
        <v>23.946</v>
      </c>
      <c r="E76" s="15"/>
      <c r="F76" s="15"/>
      <c r="G76" s="15">
        <v>1165.018</v>
      </c>
      <c r="H76" s="15">
        <v>470.503</v>
      </c>
      <c r="I76" s="15">
        <v>626.935</v>
      </c>
      <c r="J76" s="15">
        <v>236.097</v>
      </c>
    </row>
    <row r="77" ht="12.75">
      <c r="B77" s="6"/>
    </row>
    <row r="78" spans="1:10" ht="12.75">
      <c r="A78" t="s">
        <v>375</v>
      </c>
      <c r="B78" s="6">
        <v>164.629</v>
      </c>
      <c r="D78" s="6">
        <v>1.929</v>
      </c>
      <c r="G78" s="6">
        <v>7.9</v>
      </c>
      <c r="H78" s="6">
        <v>0.2</v>
      </c>
      <c r="I78" s="6">
        <v>152.4</v>
      </c>
      <c r="J78" s="6">
        <v>2.2</v>
      </c>
    </row>
    <row r="79" spans="1:10" ht="12.75">
      <c r="A79" t="s">
        <v>376</v>
      </c>
      <c r="B79" s="6">
        <v>183.105</v>
      </c>
      <c r="D79" s="6">
        <v>9.603</v>
      </c>
      <c r="H79" s="6">
        <v>63.025</v>
      </c>
      <c r="I79" s="6">
        <v>95.035</v>
      </c>
      <c r="J79" s="6">
        <v>15.442</v>
      </c>
    </row>
    <row r="80" spans="1:2" ht="12.75">
      <c r="A80" t="s">
        <v>681</v>
      </c>
      <c r="B80" s="6"/>
    </row>
    <row r="81" spans="1:9" ht="12.75">
      <c r="A81" t="s">
        <v>377</v>
      </c>
      <c r="B81" s="6">
        <v>45.6</v>
      </c>
      <c r="I81" s="6">
        <v>45.6</v>
      </c>
    </row>
    <row r="82" spans="1:9" ht="12.75">
      <c r="A82" t="s">
        <v>378</v>
      </c>
      <c r="B82" s="6">
        <v>735.9480000000001</v>
      </c>
      <c r="G82" s="6">
        <v>685.849</v>
      </c>
      <c r="H82" s="6">
        <v>39.533</v>
      </c>
      <c r="I82" s="6">
        <v>10.566</v>
      </c>
    </row>
    <row r="83" spans="1:10" ht="12.75">
      <c r="A83" t="s">
        <v>379</v>
      </c>
      <c r="B83" s="6">
        <v>16.034</v>
      </c>
      <c r="I83" s="6">
        <v>9.866</v>
      </c>
      <c r="J83" s="6">
        <v>6.168</v>
      </c>
    </row>
    <row r="84" spans="1:9" ht="12.75">
      <c r="A84" t="s">
        <v>380</v>
      </c>
      <c r="B84" s="6">
        <v>102.356</v>
      </c>
      <c r="H84" s="6">
        <v>60.281</v>
      </c>
      <c r="I84" s="6">
        <v>42.075</v>
      </c>
    </row>
    <row r="85" spans="1:10" ht="12.75">
      <c r="A85" t="s">
        <v>381</v>
      </c>
      <c r="B85" s="6">
        <v>128.804</v>
      </c>
      <c r="H85" s="6">
        <v>103.5</v>
      </c>
      <c r="I85" s="6">
        <v>19.994</v>
      </c>
      <c r="J85" s="6">
        <v>5.31</v>
      </c>
    </row>
    <row r="86" spans="1:10" ht="12.75">
      <c r="A86" t="s">
        <v>382</v>
      </c>
      <c r="B86" s="6">
        <v>308.451</v>
      </c>
      <c r="D86" s="6">
        <v>12.414</v>
      </c>
      <c r="G86" s="6">
        <v>10.8</v>
      </c>
      <c r="I86" s="6">
        <v>79.36</v>
      </c>
      <c r="J86" s="6">
        <v>205.877</v>
      </c>
    </row>
    <row r="87" spans="1:10" ht="12.75">
      <c r="A87" t="s">
        <v>383</v>
      </c>
      <c r="B87" s="6">
        <v>664.119</v>
      </c>
      <c r="G87" s="6">
        <v>460.469</v>
      </c>
      <c r="H87" s="6">
        <v>114.466</v>
      </c>
      <c r="I87" s="6">
        <v>88.084</v>
      </c>
      <c r="J87" s="6">
        <v>1.1</v>
      </c>
    </row>
    <row r="88" spans="1:9" ht="12.75">
      <c r="A88" t="s">
        <v>384</v>
      </c>
      <c r="B88" s="6">
        <v>19.701</v>
      </c>
      <c r="I88" s="6">
        <v>19.701</v>
      </c>
    </row>
    <row r="89" spans="1:9" ht="12.75">
      <c r="A89" t="s">
        <v>385</v>
      </c>
      <c r="B89" s="6">
        <v>48.812</v>
      </c>
      <c r="H89" s="6">
        <v>8.94</v>
      </c>
      <c r="I89" s="6">
        <v>39.872</v>
      </c>
    </row>
    <row r="90" spans="1:9" ht="12.75">
      <c r="A90" t="s">
        <v>386</v>
      </c>
      <c r="B90" s="6">
        <v>104.94</v>
      </c>
      <c r="H90" s="6">
        <v>80.558</v>
      </c>
      <c r="I90" s="6">
        <v>24.382</v>
      </c>
    </row>
    <row r="91" ht="12.75">
      <c r="B91" s="6"/>
    </row>
    <row r="92" spans="1:10" s="4" customFormat="1" ht="12.75">
      <c r="A92" s="4" t="s">
        <v>117</v>
      </c>
      <c r="B92" s="15">
        <v>1538.973</v>
      </c>
      <c r="D92" s="15"/>
      <c r="E92" s="15"/>
      <c r="F92" s="15"/>
      <c r="G92" s="15">
        <v>80.956</v>
      </c>
      <c r="H92" s="15">
        <v>449.67</v>
      </c>
      <c r="I92" s="15">
        <v>665.652</v>
      </c>
      <c r="J92" s="15">
        <v>342.695</v>
      </c>
    </row>
    <row r="93" ht="12.75">
      <c r="B93" s="6"/>
    </row>
    <row r="94" spans="1:9" ht="12.75">
      <c r="A94" t="s">
        <v>387</v>
      </c>
      <c r="B94" s="6">
        <v>54.25</v>
      </c>
      <c r="G94" s="6">
        <v>1.3</v>
      </c>
      <c r="H94" s="6">
        <v>35.653</v>
      </c>
      <c r="I94" s="6">
        <v>17.297</v>
      </c>
    </row>
    <row r="95" spans="1:10" ht="12.75">
      <c r="A95" t="s">
        <v>388</v>
      </c>
      <c r="B95" s="6">
        <v>47.022999999999996</v>
      </c>
      <c r="G95" s="6">
        <v>0.24</v>
      </c>
      <c r="H95" s="6">
        <v>16.125</v>
      </c>
      <c r="I95" s="6">
        <v>28.086</v>
      </c>
      <c r="J95" s="6">
        <v>2.572</v>
      </c>
    </row>
    <row r="96" spans="1:10" ht="12.75">
      <c r="A96" t="s">
        <v>389</v>
      </c>
      <c r="B96" s="6">
        <v>46.26199999999999</v>
      </c>
      <c r="G96" s="6">
        <v>12.69</v>
      </c>
      <c r="H96" s="6">
        <v>16.9</v>
      </c>
      <c r="I96" s="6">
        <v>15.131</v>
      </c>
      <c r="J96" s="6">
        <v>1.541</v>
      </c>
    </row>
    <row r="97" spans="1:9" ht="12.75">
      <c r="A97" t="s">
        <v>390</v>
      </c>
      <c r="B97" s="6">
        <v>85.827</v>
      </c>
      <c r="H97" s="6">
        <v>36.258</v>
      </c>
      <c r="I97" s="6">
        <v>49.569</v>
      </c>
    </row>
    <row r="98" spans="1:9" ht="12.75">
      <c r="A98" t="s">
        <v>391</v>
      </c>
      <c r="B98" s="6">
        <v>37.48</v>
      </c>
      <c r="I98" s="6">
        <v>37.48</v>
      </c>
    </row>
    <row r="99" spans="1:9" ht="12.75">
      <c r="A99" t="s">
        <v>392</v>
      </c>
      <c r="B99" s="6">
        <v>29.445999999999998</v>
      </c>
      <c r="G99" s="6">
        <v>0.075</v>
      </c>
      <c r="H99" s="6">
        <v>22</v>
      </c>
      <c r="I99" s="6">
        <v>7.371</v>
      </c>
    </row>
    <row r="100" spans="1:10" ht="12.75">
      <c r="A100" t="s">
        <v>393</v>
      </c>
      <c r="B100" s="6">
        <v>88.725</v>
      </c>
      <c r="H100" s="6">
        <v>40.382</v>
      </c>
      <c r="I100" s="6">
        <v>44.263</v>
      </c>
      <c r="J100" s="6">
        <v>4.08</v>
      </c>
    </row>
    <row r="101" spans="1:9" ht="12.75">
      <c r="A101" t="s">
        <v>394</v>
      </c>
      <c r="B101" s="6">
        <v>23.315</v>
      </c>
      <c r="G101" s="6">
        <v>0.078</v>
      </c>
      <c r="H101" s="6">
        <v>11.279</v>
      </c>
      <c r="I101" s="6">
        <v>11.958</v>
      </c>
    </row>
    <row r="102" spans="1:9" ht="12.75">
      <c r="A102" t="s">
        <v>395</v>
      </c>
      <c r="B102" s="6">
        <v>0.282</v>
      </c>
      <c r="I102" s="6">
        <v>0.282</v>
      </c>
    </row>
    <row r="103" spans="1:10" ht="12.75">
      <c r="A103" t="s">
        <v>396</v>
      </c>
      <c r="B103" s="6">
        <v>691.4590000000001</v>
      </c>
      <c r="G103" s="6">
        <v>17.525</v>
      </c>
      <c r="H103" s="6">
        <v>61.44</v>
      </c>
      <c r="I103" s="6">
        <v>284.611</v>
      </c>
      <c r="J103" s="6">
        <v>327.883</v>
      </c>
    </row>
    <row r="104" spans="1:9" ht="12.75">
      <c r="A104" t="s">
        <v>397</v>
      </c>
      <c r="B104" s="6">
        <v>39.928</v>
      </c>
      <c r="G104" s="6">
        <v>0.314</v>
      </c>
      <c r="H104" s="6">
        <v>26.97</v>
      </c>
      <c r="I104" s="6">
        <v>12.644</v>
      </c>
    </row>
    <row r="105" spans="1:10" ht="12.75">
      <c r="A105" t="s">
        <v>398</v>
      </c>
      <c r="B105" s="6">
        <v>330.972</v>
      </c>
      <c r="G105" s="6">
        <v>48.734</v>
      </c>
      <c r="H105" s="6">
        <v>96.973</v>
      </c>
      <c r="I105" s="6">
        <v>179.289</v>
      </c>
      <c r="J105" s="6">
        <v>5.976</v>
      </c>
    </row>
    <row r="106" spans="1:10" ht="12.75">
      <c r="A106" t="s">
        <v>399</v>
      </c>
      <c r="B106" s="6">
        <v>138.873</v>
      </c>
      <c r="G106" s="6">
        <v>30.135</v>
      </c>
      <c r="I106" s="6">
        <v>107.738</v>
      </c>
      <c r="J106" s="6">
        <v>1</v>
      </c>
    </row>
    <row r="107" spans="1:10" ht="12.75">
      <c r="A107" t="s">
        <v>400</v>
      </c>
      <c r="B107" s="6">
        <v>101.484</v>
      </c>
      <c r="H107" s="6">
        <v>85.69</v>
      </c>
      <c r="I107" s="6">
        <v>15.151</v>
      </c>
      <c r="J107" s="6">
        <v>0.643</v>
      </c>
    </row>
    <row r="108" ht="12.75">
      <c r="B108" s="6"/>
    </row>
    <row r="109" spans="1:10" s="4" customFormat="1" ht="12.75">
      <c r="A109" s="4" t="s">
        <v>132</v>
      </c>
      <c r="B109" s="15">
        <v>6393.134</v>
      </c>
      <c r="D109" s="15">
        <v>9.046</v>
      </c>
      <c r="E109" s="15">
        <v>706.911</v>
      </c>
      <c r="F109" s="15"/>
      <c r="G109" s="15">
        <v>81.01</v>
      </c>
      <c r="H109" s="15">
        <v>504.669</v>
      </c>
      <c r="I109" s="15">
        <v>1405.434</v>
      </c>
      <c r="J109" s="15">
        <v>3686.064</v>
      </c>
    </row>
    <row r="110" ht="12.75">
      <c r="B110" s="6"/>
    </row>
    <row r="111" spans="1:10" ht="12.75">
      <c r="A111" t="s">
        <v>401</v>
      </c>
      <c r="B111" s="6">
        <v>206.81</v>
      </c>
      <c r="E111" s="6">
        <v>1.128</v>
      </c>
      <c r="H111" s="6">
        <v>41.14</v>
      </c>
      <c r="I111" s="6">
        <v>46.828</v>
      </c>
      <c r="J111" s="6">
        <v>117.714</v>
      </c>
    </row>
    <row r="112" spans="1:10" ht="12.75">
      <c r="A112" t="s">
        <v>402</v>
      </c>
      <c r="B112" s="6">
        <v>127.855</v>
      </c>
      <c r="G112" s="6">
        <v>5.17</v>
      </c>
      <c r="H112" s="6">
        <v>17.214</v>
      </c>
      <c r="I112" s="6">
        <v>94.521</v>
      </c>
      <c r="J112" s="6">
        <v>10.95</v>
      </c>
    </row>
    <row r="113" spans="1:10" ht="12.75">
      <c r="A113" t="s">
        <v>403</v>
      </c>
      <c r="B113" s="6">
        <v>3233.34</v>
      </c>
      <c r="E113" s="6">
        <v>618.48</v>
      </c>
      <c r="I113" s="6">
        <v>125.522</v>
      </c>
      <c r="J113" s="6">
        <v>2489.338</v>
      </c>
    </row>
    <row r="114" spans="1:9" ht="12.75">
      <c r="A114" t="s">
        <v>404</v>
      </c>
      <c r="B114" s="6">
        <v>87.15899999999999</v>
      </c>
      <c r="H114" s="6">
        <v>52.423</v>
      </c>
      <c r="I114" s="6">
        <v>34.736</v>
      </c>
    </row>
    <row r="115" spans="1:9" ht="12.75">
      <c r="A115" t="s">
        <v>405</v>
      </c>
      <c r="B115" s="6">
        <v>87.64599999999999</v>
      </c>
      <c r="H115" s="6">
        <v>13.555</v>
      </c>
      <c r="I115" s="6">
        <v>74.091</v>
      </c>
    </row>
    <row r="116" spans="1:10" ht="12.75">
      <c r="A116" t="s">
        <v>406</v>
      </c>
      <c r="B116" s="6">
        <v>955.938</v>
      </c>
      <c r="D116" s="6">
        <v>6.246</v>
      </c>
      <c r="E116" s="6">
        <v>71.625</v>
      </c>
      <c r="G116" s="6">
        <v>39.81</v>
      </c>
      <c r="I116" s="6">
        <v>418.901</v>
      </c>
      <c r="J116" s="6">
        <v>419.356</v>
      </c>
    </row>
    <row r="117" spans="1:10" ht="12.75">
      <c r="A117" t="s">
        <v>407</v>
      </c>
      <c r="B117" s="6">
        <v>464.24399999999997</v>
      </c>
      <c r="G117" s="6">
        <v>3.78</v>
      </c>
      <c r="H117" s="6">
        <v>18.326</v>
      </c>
      <c r="I117" s="6">
        <v>43.368</v>
      </c>
      <c r="J117" s="6">
        <v>398.77</v>
      </c>
    </row>
    <row r="118" spans="1:9" ht="12.75">
      <c r="A118" t="s">
        <v>678</v>
      </c>
      <c r="B118" s="6">
        <v>11.27</v>
      </c>
      <c r="H118" s="6">
        <v>1.84</v>
      </c>
      <c r="I118" s="6">
        <v>9.43</v>
      </c>
    </row>
    <row r="119" spans="1:10" ht="12.75">
      <c r="A119" t="s">
        <v>408</v>
      </c>
      <c r="B119" s="6">
        <v>309.036</v>
      </c>
      <c r="E119" s="6">
        <v>14.878</v>
      </c>
      <c r="H119" s="6">
        <v>74.172</v>
      </c>
      <c r="I119" s="6">
        <v>32.555</v>
      </c>
      <c r="J119" s="6">
        <v>187.431</v>
      </c>
    </row>
    <row r="120" spans="1:10" ht="12.75">
      <c r="A120" t="s">
        <v>409</v>
      </c>
      <c r="B120" s="6">
        <v>227.05</v>
      </c>
      <c r="D120" s="6">
        <v>2.8</v>
      </c>
      <c r="G120" s="6">
        <v>2.05</v>
      </c>
      <c r="H120" s="6">
        <v>68.915</v>
      </c>
      <c r="I120" s="6">
        <v>139.264</v>
      </c>
      <c r="J120" s="6">
        <v>14.021</v>
      </c>
    </row>
    <row r="121" spans="1:10" ht="12.75">
      <c r="A121" t="s">
        <v>410</v>
      </c>
      <c r="B121" s="6">
        <v>144.821</v>
      </c>
      <c r="D121" s="6">
        <v>2.8</v>
      </c>
      <c r="G121" s="6">
        <v>2</v>
      </c>
      <c r="I121" s="6">
        <v>126.2</v>
      </c>
      <c r="J121" s="6">
        <v>13.821</v>
      </c>
    </row>
    <row r="122" spans="1:10" ht="12.75">
      <c r="A122" t="s">
        <v>411</v>
      </c>
      <c r="B122" s="6">
        <v>162.674</v>
      </c>
      <c r="G122" s="6">
        <v>30</v>
      </c>
      <c r="H122" s="6">
        <v>21.024</v>
      </c>
      <c r="I122" s="6">
        <v>100.6</v>
      </c>
      <c r="J122" s="6">
        <v>11.05</v>
      </c>
    </row>
    <row r="123" spans="1:10" ht="12.75">
      <c r="A123" t="s">
        <v>412</v>
      </c>
      <c r="B123" s="6">
        <v>107.65</v>
      </c>
      <c r="G123" s="6">
        <v>30</v>
      </c>
      <c r="I123" s="6">
        <v>67</v>
      </c>
      <c r="J123" s="6">
        <v>10.65</v>
      </c>
    </row>
    <row r="124" spans="1:10" ht="12.75">
      <c r="A124" t="s">
        <v>413</v>
      </c>
      <c r="B124" s="6">
        <v>44.501999999999995</v>
      </c>
      <c r="E124" s="6">
        <v>0.8</v>
      </c>
      <c r="G124" s="6">
        <v>0.2</v>
      </c>
      <c r="H124" s="6">
        <v>0.086</v>
      </c>
      <c r="I124" s="6">
        <v>29.141</v>
      </c>
      <c r="J124" s="6">
        <v>14.275</v>
      </c>
    </row>
    <row r="125" spans="1:10" ht="12.75">
      <c r="A125" t="s">
        <v>414</v>
      </c>
      <c r="B125" s="6">
        <v>217.05700000000002</v>
      </c>
      <c r="H125" s="6">
        <v>131.666</v>
      </c>
      <c r="I125" s="6">
        <v>79.204</v>
      </c>
      <c r="J125" s="6">
        <v>6.187</v>
      </c>
    </row>
    <row r="126" spans="1:10" ht="12.75">
      <c r="A126" t="s">
        <v>415</v>
      </c>
      <c r="B126" s="6">
        <v>40.299</v>
      </c>
      <c r="I126" s="6">
        <v>37.119</v>
      </c>
      <c r="J126" s="6">
        <v>3.18</v>
      </c>
    </row>
    <row r="127" spans="1:10" ht="12.75">
      <c r="A127" t="s">
        <v>416</v>
      </c>
      <c r="B127" s="6">
        <v>218.254</v>
      </c>
      <c r="H127" s="6">
        <v>64.308</v>
      </c>
      <c r="I127" s="6">
        <v>140.154</v>
      </c>
      <c r="J127" s="6">
        <v>13.792</v>
      </c>
    </row>
    <row r="128" ht="12.75">
      <c r="B128" s="6"/>
    </row>
    <row r="129" spans="1:10" s="4" customFormat="1" ht="12.75">
      <c r="A129" s="4" t="s">
        <v>150</v>
      </c>
      <c r="B129" s="15">
        <v>951.942</v>
      </c>
      <c r="D129" s="15">
        <v>0.281</v>
      </c>
      <c r="E129" s="15"/>
      <c r="F129" s="15"/>
      <c r="G129" s="15">
        <v>103.228</v>
      </c>
      <c r="H129" s="15">
        <v>116.069</v>
      </c>
      <c r="I129" s="15">
        <v>648.172</v>
      </c>
      <c r="J129" s="15">
        <v>84.192</v>
      </c>
    </row>
    <row r="130" ht="12.75">
      <c r="B130" s="6"/>
    </row>
    <row r="131" spans="1:10" ht="12.75">
      <c r="A131" t="s">
        <v>417</v>
      </c>
      <c r="B131" s="6">
        <v>506.03299999999996</v>
      </c>
      <c r="G131" s="6">
        <v>24.816</v>
      </c>
      <c r="I131" s="6">
        <v>454.762</v>
      </c>
      <c r="J131" s="6">
        <v>26.455</v>
      </c>
    </row>
    <row r="132" spans="1:10" ht="12.75">
      <c r="A132" t="s">
        <v>418</v>
      </c>
      <c r="B132" s="6">
        <v>39.643</v>
      </c>
      <c r="G132" s="6">
        <v>10.944</v>
      </c>
      <c r="H132" s="6">
        <v>2.127</v>
      </c>
      <c r="I132" s="6">
        <v>20.517</v>
      </c>
      <c r="J132" s="6">
        <v>6.055</v>
      </c>
    </row>
    <row r="133" spans="1:9" ht="12.75">
      <c r="A133" t="s">
        <v>419</v>
      </c>
      <c r="B133" s="6">
        <v>38.884</v>
      </c>
      <c r="G133" s="6">
        <v>5.991</v>
      </c>
      <c r="H133" s="6">
        <v>6.486</v>
      </c>
      <c r="I133" s="6">
        <v>26.407</v>
      </c>
    </row>
    <row r="134" spans="1:9" ht="12.75">
      <c r="A134" t="s">
        <v>420</v>
      </c>
      <c r="B134" s="6">
        <v>109.503</v>
      </c>
      <c r="G134" s="6">
        <v>45.604</v>
      </c>
      <c r="H134" s="6">
        <v>20.64</v>
      </c>
      <c r="I134" s="6">
        <v>43.259</v>
      </c>
    </row>
    <row r="135" spans="1:9" ht="12.75">
      <c r="A135" t="s">
        <v>421</v>
      </c>
      <c r="B135" s="6">
        <v>77.762</v>
      </c>
      <c r="G135" s="6">
        <v>43.234</v>
      </c>
      <c r="I135" s="6">
        <v>34.528</v>
      </c>
    </row>
    <row r="136" spans="1:10" ht="12.75">
      <c r="A136" t="s">
        <v>422</v>
      </c>
      <c r="B136" s="6">
        <v>33.393</v>
      </c>
      <c r="G136" s="6">
        <v>1.807</v>
      </c>
      <c r="H136" s="6">
        <v>22.937</v>
      </c>
      <c r="I136" s="6">
        <v>6.182</v>
      </c>
      <c r="J136" s="6">
        <v>2.467</v>
      </c>
    </row>
    <row r="137" spans="1:10" ht="12.75">
      <c r="A137" t="s">
        <v>423</v>
      </c>
      <c r="B137" s="6">
        <v>17.468</v>
      </c>
      <c r="G137" s="6">
        <v>4.295</v>
      </c>
      <c r="H137" s="6">
        <v>2.32</v>
      </c>
      <c r="I137" s="6">
        <v>10.812</v>
      </c>
      <c r="J137" s="6">
        <v>0.041</v>
      </c>
    </row>
    <row r="138" spans="1:10" ht="12.75">
      <c r="A138" t="s">
        <v>424</v>
      </c>
      <c r="B138" s="6">
        <v>3.162</v>
      </c>
      <c r="I138" s="6">
        <v>3.058</v>
      </c>
      <c r="J138" s="6">
        <v>0.104</v>
      </c>
    </row>
    <row r="139" spans="1:10" ht="12.75">
      <c r="A139" t="s">
        <v>425</v>
      </c>
      <c r="B139" s="6">
        <v>27.982999999999997</v>
      </c>
      <c r="G139" s="6">
        <v>0.284</v>
      </c>
      <c r="H139" s="6">
        <v>15.719</v>
      </c>
      <c r="I139" s="6">
        <v>7.903</v>
      </c>
      <c r="J139" s="6">
        <v>4.077</v>
      </c>
    </row>
    <row r="140" spans="1:10" ht="12.75">
      <c r="A140" t="s">
        <v>426</v>
      </c>
      <c r="B140" s="6">
        <v>16.096999999999998</v>
      </c>
      <c r="G140" s="6">
        <v>4.01</v>
      </c>
      <c r="I140" s="6">
        <v>11.258</v>
      </c>
      <c r="J140" s="6">
        <v>0.829</v>
      </c>
    </row>
    <row r="141" spans="1:10" ht="12.75">
      <c r="A141" t="s">
        <v>427</v>
      </c>
      <c r="B141" s="6">
        <v>20.358</v>
      </c>
      <c r="G141" s="6">
        <v>1.668</v>
      </c>
      <c r="H141" s="6">
        <v>7.371</v>
      </c>
      <c r="I141" s="6">
        <v>11.049</v>
      </c>
      <c r="J141" s="6">
        <v>0.27</v>
      </c>
    </row>
    <row r="142" spans="1:10" ht="12.75">
      <c r="A142" t="s">
        <v>428</v>
      </c>
      <c r="B142" s="6">
        <v>138.341</v>
      </c>
      <c r="D142" s="6">
        <v>0.281</v>
      </c>
      <c r="G142" s="6">
        <v>3.427</v>
      </c>
      <c r="H142" s="6">
        <v>38.469</v>
      </c>
      <c r="I142" s="6">
        <v>52.275</v>
      </c>
      <c r="J142" s="6">
        <v>43.889</v>
      </c>
    </row>
    <row r="143" spans="1:10" ht="12.75">
      <c r="A143" t="s">
        <v>429</v>
      </c>
      <c r="B143" s="6">
        <v>1.077</v>
      </c>
      <c r="G143" s="6">
        <v>0.382</v>
      </c>
      <c r="I143" s="6">
        <v>0.69</v>
      </c>
      <c r="J143" s="6">
        <v>0.005</v>
      </c>
    </row>
    <row r="144" ht="12.75">
      <c r="B144" s="6"/>
    </row>
    <row r="145" spans="1:10" s="4" customFormat="1" ht="12.75">
      <c r="A145" s="4" t="s">
        <v>164</v>
      </c>
      <c r="B145" s="15">
        <v>682.8910000000001</v>
      </c>
      <c r="D145" s="15">
        <v>0.07</v>
      </c>
      <c r="E145" s="15"/>
      <c r="F145" s="15"/>
      <c r="G145" s="15"/>
      <c r="H145" s="15">
        <v>112.149</v>
      </c>
      <c r="I145" s="15">
        <v>524.433</v>
      </c>
      <c r="J145" s="15">
        <v>46.239</v>
      </c>
    </row>
    <row r="146" ht="12.75">
      <c r="B146" s="6"/>
    </row>
    <row r="147" spans="1:9" ht="12.75">
      <c r="A147" t="s">
        <v>430</v>
      </c>
      <c r="B147" s="6">
        <v>10.936</v>
      </c>
      <c r="I147" s="6">
        <v>10.936</v>
      </c>
    </row>
    <row r="148" spans="1:10" ht="12.75">
      <c r="A148" t="s">
        <v>431</v>
      </c>
      <c r="B148" s="6">
        <v>87.033</v>
      </c>
      <c r="I148" s="6">
        <v>77.523</v>
      </c>
      <c r="J148" s="6">
        <v>9.51</v>
      </c>
    </row>
    <row r="149" spans="1:10" ht="12.75">
      <c r="A149" t="s">
        <v>432</v>
      </c>
      <c r="B149" s="6">
        <v>34.94</v>
      </c>
      <c r="H149" s="6">
        <v>18.102</v>
      </c>
      <c r="I149" s="6">
        <v>13.564</v>
      </c>
      <c r="J149" s="6">
        <v>3.274</v>
      </c>
    </row>
    <row r="150" spans="1:9" ht="12.75">
      <c r="A150" t="s">
        <v>433</v>
      </c>
      <c r="B150" s="6">
        <v>21.055</v>
      </c>
      <c r="H150" s="6">
        <v>6.557</v>
      </c>
      <c r="I150" s="6">
        <v>14.498</v>
      </c>
    </row>
    <row r="151" spans="1:2" ht="12.75">
      <c r="A151" t="s">
        <v>434</v>
      </c>
      <c r="B151" s="6"/>
    </row>
    <row r="152" spans="1:8" ht="12.75">
      <c r="A152" t="s">
        <v>435</v>
      </c>
      <c r="B152" s="6">
        <v>5.031</v>
      </c>
      <c r="H152" s="6">
        <v>5.031</v>
      </c>
    </row>
    <row r="153" spans="1:2" ht="12.75">
      <c r="A153" t="s">
        <v>436</v>
      </c>
      <c r="B153" s="6"/>
    </row>
    <row r="154" spans="1:10" ht="12.75">
      <c r="A154" t="s">
        <v>437</v>
      </c>
      <c r="B154" s="6">
        <v>288.056</v>
      </c>
      <c r="H154" s="6">
        <v>2.646</v>
      </c>
      <c r="I154" s="6">
        <v>270.09</v>
      </c>
      <c r="J154" s="6">
        <v>15.32</v>
      </c>
    </row>
    <row r="155" spans="1:8" ht="12.75">
      <c r="A155" t="s">
        <v>438</v>
      </c>
      <c r="B155" s="6">
        <v>22.814</v>
      </c>
      <c r="H155" s="6">
        <v>22.814</v>
      </c>
    </row>
    <row r="156" spans="1:10" ht="12.75">
      <c r="A156" t="s">
        <v>439</v>
      </c>
      <c r="B156" s="6">
        <v>96.44200000000001</v>
      </c>
      <c r="D156" s="6">
        <v>0.07</v>
      </c>
      <c r="H156" s="6">
        <v>11.898</v>
      </c>
      <c r="I156" s="6">
        <v>83.918</v>
      </c>
      <c r="J156" s="6">
        <v>0.556</v>
      </c>
    </row>
    <row r="157" spans="1:9" ht="12.75">
      <c r="A157" t="s">
        <v>440</v>
      </c>
      <c r="B157" s="6">
        <v>73.535</v>
      </c>
      <c r="D157" s="6">
        <v>0.05</v>
      </c>
      <c r="I157" s="6">
        <v>73.485</v>
      </c>
    </row>
    <row r="158" spans="1:8" ht="12.75">
      <c r="A158" t="s">
        <v>441</v>
      </c>
      <c r="B158" s="6">
        <v>6.191</v>
      </c>
      <c r="H158" s="6">
        <v>6.191</v>
      </c>
    </row>
    <row r="159" spans="1:10" ht="12.75">
      <c r="A159" t="s">
        <v>442</v>
      </c>
      <c r="B159" s="6">
        <v>34.428</v>
      </c>
      <c r="H159" s="6">
        <v>8.65</v>
      </c>
      <c r="I159" s="6">
        <v>9.405</v>
      </c>
      <c r="J159" s="6">
        <v>16.373</v>
      </c>
    </row>
    <row r="160" spans="1:9" ht="12.75">
      <c r="A160" t="s">
        <v>443</v>
      </c>
      <c r="B160" s="6">
        <v>4.842</v>
      </c>
      <c r="I160" s="6">
        <v>4.842</v>
      </c>
    </row>
    <row r="161" spans="1:10" ht="12.75">
      <c r="A161" t="s">
        <v>444</v>
      </c>
      <c r="B161" s="6">
        <v>71.123</v>
      </c>
      <c r="H161" s="6">
        <v>30.26</v>
      </c>
      <c r="I161" s="6">
        <v>39.657</v>
      </c>
      <c r="J161" s="6">
        <v>1.206</v>
      </c>
    </row>
    <row r="162" ht="12.75">
      <c r="B162" s="6"/>
    </row>
    <row r="163" spans="1:10" s="4" customFormat="1" ht="12.75">
      <c r="A163" s="4" t="s">
        <v>180</v>
      </c>
      <c r="B163" s="15">
        <v>3557.626</v>
      </c>
      <c r="D163" s="15">
        <v>0.329</v>
      </c>
      <c r="E163" s="15">
        <v>2.833</v>
      </c>
      <c r="F163" s="15"/>
      <c r="G163" s="15">
        <v>81.506</v>
      </c>
      <c r="H163" s="15">
        <v>365.336</v>
      </c>
      <c r="I163" s="15">
        <v>2703.568</v>
      </c>
      <c r="J163" s="15">
        <v>404.054</v>
      </c>
    </row>
    <row r="164" ht="12.75">
      <c r="B164" s="6"/>
    </row>
    <row r="165" spans="1:9" ht="12.75">
      <c r="A165" t="s">
        <v>445</v>
      </c>
      <c r="B165" s="6">
        <v>26.9</v>
      </c>
      <c r="H165" s="6">
        <v>17.806</v>
      </c>
      <c r="I165" s="6">
        <v>9.094</v>
      </c>
    </row>
    <row r="166" spans="1:10" ht="12.75">
      <c r="A166" t="s">
        <v>446</v>
      </c>
      <c r="B166" s="6">
        <v>92.925</v>
      </c>
      <c r="G166" s="6">
        <v>1.1</v>
      </c>
      <c r="H166" s="6">
        <v>3.291</v>
      </c>
      <c r="I166" s="6">
        <v>39.799</v>
      </c>
      <c r="J166" s="6">
        <v>48.735</v>
      </c>
    </row>
    <row r="167" spans="1:10" ht="12.75">
      <c r="A167" t="s">
        <v>447</v>
      </c>
      <c r="B167" s="6">
        <v>124.62400000000001</v>
      </c>
      <c r="H167" s="6">
        <v>69.781</v>
      </c>
      <c r="I167" s="6">
        <v>52.228</v>
      </c>
      <c r="J167" s="6">
        <v>2.615</v>
      </c>
    </row>
    <row r="168" spans="1:9" ht="12.75">
      <c r="A168" t="s">
        <v>448</v>
      </c>
      <c r="B168" s="6">
        <v>28.507</v>
      </c>
      <c r="I168" s="6">
        <v>28.507</v>
      </c>
    </row>
    <row r="169" spans="1:10" ht="12.75">
      <c r="A169" t="s">
        <v>449</v>
      </c>
      <c r="B169" s="6">
        <v>61.75099999999999</v>
      </c>
      <c r="G169" s="6">
        <v>1.5</v>
      </c>
      <c r="H169" s="6">
        <v>13.886</v>
      </c>
      <c r="I169" s="6">
        <v>42.089</v>
      </c>
      <c r="J169" s="6">
        <v>4.276</v>
      </c>
    </row>
    <row r="170" spans="1:9" ht="12.75">
      <c r="A170" t="s">
        <v>628</v>
      </c>
      <c r="B170" s="6">
        <v>1.722</v>
      </c>
      <c r="I170" s="6">
        <v>1.722</v>
      </c>
    </row>
    <row r="171" spans="1:9" ht="12.75">
      <c r="A171" t="s">
        <v>450</v>
      </c>
      <c r="B171" s="6">
        <v>104.35900000000001</v>
      </c>
      <c r="G171" s="6">
        <v>70.937</v>
      </c>
      <c r="H171" s="6">
        <v>21.451</v>
      </c>
      <c r="I171" s="6">
        <v>11.971</v>
      </c>
    </row>
    <row r="172" spans="1:9" ht="12.75">
      <c r="A172" t="s">
        <v>451</v>
      </c>
      <c r="B172" s="6">
        <v>19.971</v>
      </c>
      <c r="I172" s="6">
        <v>19.971</v>
      </c>
    </row>
    <row r="173" spans="1:9" ht="12.75">
      <c r="A173" t="s">
        <v>452</v>
      </c>
      <c r="B173" s="6">
        <v>19.971</v>
      </c>
      <c r="I173" s="6">
        <v>19.971</v>
      </c>
    </row>
    <row r="174" spans="1:10" ht="12.75">
      <c r="A174" t="s">
        <v>453</v>
      </c>
      <c r="B174" s="6">
        <v>8.677</v>
      </c>
      <c r="D174" s="6">
        <v>0.329</v>
      </c>
      <c r="H174" s="6">
        <v>1.508</v>
      </c>
      <c r="I174" s="6">
        <v>6.16</v>
      </c>
      <c r="J174" s="6">
        <v>0.68</v>
      </c>
    </row>
    <row r="175" spans="1:10" ht="12.75">
      <c r="A175" t="s">
        <v>454</v>
      </c>
      <c r="B175" s="6">
        <v>99.161</v>
      </c>
      <c r="I175" s="6">
        <v>19.336</v>
      </c>
      <c r="J175" s="6">
        <v>79.825</v>
      </c>
    </row>
    <row r="176" spans="1:10" ht="12.75">
      <c r="A176" t="s">
        <v>455</v>
      </c>
      <c r="B176" s="6">
        <v>108.152</v>
      </c>
      <c r="H176" s="6">
        <v>29.033</v>
      </c>
      <c r="I176" s="6">
        <v>77.264</v>
      </c>
      <c r="J176" s="6">
        <v>1.855</v>
      </c>
    </row>
    <row r="177" spans="1:10" ht="12.75">
      <c r="A177" t="s">
        <v>456</v>
      </c>
      <c r="B177" s="6">
        <v>44.515</v>
      </c>
      <c r="I177" s="6">
        <v>44.1</v>
      </c>
      <c r="J177" s="6">
        <v>0.415</v>
      </c>
    </row>
    <row r="178" spans="1:10" ht="12.75">
      <c r="A178" t="s">
        <v>457</v>
      </c>
      <c r="B178" s="6">
        <v>54.308</v>
      </c>
      <c r="I178" s="6">
        <v>50.26</v>
      </c>
      <c r="J178" s="6">
        <v>4.048</v>
      </c>
    </row>
    <row r="179" spans="1:10" ht="12.75">
      <c r="A179" t="s">
        <v>629</v>
      </c>
      <c r="B179" s="6">
        <v>112.128</v>
      </c>
      <c r="J179" s="6">
        <v>112.128</v>
      </c>
    </row>
    <row r="180" spans="1:10" ht="12.75">
      <c r="A180" t="s">
        <v>458</v>
      </c>
      <c r="B180" s="6">
        <v>24.584</v>
      </c>
      <c r="H180" s="6">
        <v>15.622</v>
      </c>
      <c r="I180" s="6">
        <v>8.5</v>
      </c>
      <c r="J180" s="6">
        <v>0.462</v>
      </c>
    </row>
    <row r="181" spans="1:10" ht="12.75">
      <c r="A181" t="s">
        <v>459</v>
      </c>
      <c r="B181" s="6">
        <v>2274.204</v>
      </c>
      <c r="G181" s="6">
        <v>3.2</v>
      </c>
      <c r="H181" s="6">
        <v>27.984</v>
      </c>
      <c r="I181" s="6">
        <v>2191.125</v>
      </c>
      <c r="J181" s="6">
        <v>51.895</v>
      </c>
    </row>
    <row r="182" spans="1:10" ht="12.75">
      <c r="A182" t="s">
        <v>460</v>
      </c>
      <c r="B182" s="6">
        <v>108.093</v>
      </c>
      <c r="E182" s="6">
        <v>2.833</v>
      </c>
      <c r="H182" s="6">
        <v>1</v>
      </c>
      <c r="I182" s="6">
        <v>34.679</v>
      </c>
      <c r="J182" s="6">
        <v>69.581</v>
      </c>
    </row>
    <row r="183" spans="1:10" ht="12.75">
      <c r="A183" t="s">
        <v>461</v>
      </c>
      <c r="B183" s="6">
        <v>108.093</v>
      </c>
      <c r="E183" s="6">
        <v>2.833</v>
      </c>
      <c r="H183" s="6">
        <v>1</v>
      </c>
      <c r="I183" s="6">
        <v>34.679</v>
      </c>
      <c r="J183" s="6">
        <v>69.581</v>
      </c>
    </row>
    <row r="184" spans="1:10" ht="12.75">
      <c r="A184" t="s">
        <v>462</v>
      </c>
      <c r="B184" s="6">
        <v>79.664</v>
      </c>
      <c r="H184" s="6">
        <v>53.039</v>
      </c>
      <c r="I184" s="6">
        <v>11.222</v>
      </c>
      <c r="J184" s="6">
        <v>15.403</v>
      </c>
    </row>
    <row r="185" spans="1:9" ht="12.75">
      <c r="A185" t="s">
        <v>463</v>
      </c>
      <c r="B185" s="6">
        <v>42.904</v>
      </c>
      <c r="H185" s="6">
        <v>12.502</v>
      </c>
      <c r="I185" s="6">
        <v>30.402</v>
      </c>
    </row>
    <row r="186" spans="1:9" ht="12.75">
      <c r="A186" t="s">
        <v>464</v>
      </c>
      <c r="B186" s="6">
        <v>7.86</v>
      </c>
      <c r="G186" s="6">
        <v>2.809</v>
      </c>
      <c r="I186" s="6">
        <v>5.051</v>
      </c>
    </row>
    <row r="187" spans="1:10" ht="12.75">
      <c r="A187" t="s">
        <v>465</v>
      </c>
      <c r="B187" s="6">
        <v>67.97</v>
      </c>
      <c r="I187" s="6">
        <v>59.849</v>
      </c>
      <c r="J187" s="6">
        <v>8.121</v>
      </c>
    </row>
    <row r="188" spans="1:10" ht="12.75">
      <c r="A188" t="s">
        <v>630</v>
      </c>
      <c r="B188" s="6">
        <v>67.97</v>
      </c>
      <c r="I188" s="6">
        <v>59.849</v>
      </c>
      <c r="J188" s="6">
        <v>8.121</v>
      </c>
    </row>
    <row r="189" spans="1:10" ht="12.75">
      <c r="A189" t="s">
        <v>466</v>
      </c>
      <c r="B189" s="6">
        <v>137.669</v>
      </c>
      <c r="G189" s="6">
        <v>1.96</v>
      </c>
      <c r="H189" s="6">
        <v>98.433</v>
      </c>
      <c r="I189" s="6">
        <v>32.846</v>
      </c>
      <c r="J189" s="6">
        <v>4.43</v>
      </c>
    </row>
    <row r="190" ht="12.75">
      <c r="B190" s="6"/>
    </row>
    <row r="191" spans="1:10" s="4" customFormat="1" ht="12.75">
      <c r="A191" s="4" t="s">
        <v>203</v>
      </c>
      <c r="B191" s="15">
        <v>1518.261128</v>
      </c>
      <c r="D191" s="15">
        <v>10.108</v>
      </c>
      <c r="E191" s="15">
        <v>229.273</v>
      </c>
      <c r="F191" s="15"/>
      <c r="G191" s="15">
        <v>100.330062</v>
      </c>
      <c r="H191" s="15">
        <v>232.644703</v>
      </c>
      <c r="I191" s="15">
        <v>620.645888</v>
      </c>
      <c r="J191" s="15">
        <v>325.259475</v>
      </c>
    </row>
    <row r="192" ht="12.75">
      <c r="B192" s="6"/>
    </row>
    <row r="193" spans="1:9" ht="12.75">
      <c r="A193" t="s">
        <v>467</v>
      </c>
      <c r="B193" s="6">
        <v>17.346</v>
      </c>
      <c r="H193" s="6">
        <v>7.661</v>
      </c>
      <c r="I193" s="6">
        <v>9.685</v>
      </c>
    </row>
    <row r="194" spans="1:10" ht="12.75">
      <c r="A194" t="s">
        <v>468</v>
      </c>
      <c r="B194" s="6">
        <v>182.75</v>
      </c>
      <c r="D194" s="6">
        <v>0.032</v>
      </c>
      <c r="E194" s="6">
        <v>142.534</v>
      </c>
      <c r="G194" s="6">
        <v>0.984</v>
      </c>
      <c r="I194" s="6">
        <v>37.9</v>
      </c>
      <c r="J194" s="6">
        <v>1.3</v>
      </c>
    </row>
    <row r="195" spans="1:10" ht="12.75">
      <c r="A195" t="s">
        <v>469</v>
      </c>
      <c r="B195" s="6">
        <v>182.75</v>
      </c>
      <c r="D195" s="6">
        <v>0.032</v>
      </c>
      <c r="E195" s="6">
        <v>142.534</v>
      </c>
      <c r="G195" s="6">
        <v>0.984</v>
      </c>
      <c r="I195" s="6">
        <v>37.9</v>
      </c>
      <c r="J195" s="6">
        <v>1.3</v>
      </c>
    </row>
    <row r="196" spans="1:10" ht="12.75">
      <c r="A196" t="s">
        <v>470</v>
      </c>
      <c r="B196" s="6">
        <v>51.882000000000005</v>
      </c>
      <c r="H196" s="6">
        <v>28.652</v>
      </c>
      <c r="I196" s="6">
        <v>22.12</v>
      </c>
      <c r="J196" s="6">
        <v>1.11</v>
      </c>
    </row>
    <row r="197" spans="1:10" ht="12.75">
      <c r="A197" t="s">
        <v>471</v>
      </c>
      <c r="B197" s="6">
        <v>213.232</v>
      </c>
      <c r="H197" s="6">
        <v>120.911</v>
      </c>
      <c r="I197" s="6">
        <v>86.257</v>
      </c>
      <c r="J197" s="6">
        <v>6.064</v>
      </c>
    </row>
    <row r="198" spans="1:10" ht="12.75">
      <c r="A198" t="s">
        <v>472</v>
      </c>
      <c r="B198" s="6">
        <v>416.89099999999996</v>
      </c>
      <c r="E198" s="6">
        <v>86.739</v>
      </c>
      <c r="I198" s="6">
        <v>84.082</v>
      </c>
      <c r="J198" s="6">
        <v>246.07</v>
      </c>
    </row>
    <row r="199" spans="1:10" ht="12.75">
      <c r="A199" t="s">
        <v>473</v>
      </c>
      <c r="B199" s="6">
        <v>125.6</v>
      </c>
      <c r="I199" s="6">
        <v>68.9</v>
      </c>
      <c r="J199" s="6">
        <v>56.7</v>
      </c>
    </row>
    <row r="200" spans="1:9" ht="12.75">
      <c r="A200" t="s">
        <v>474</v>
      </c>
      <c r="B200" s="6">
        <v>5.315</v>
      </c>
      <c r="I200" s="6">
        <v>5.315</v>
      </c>
    </row>
    <row r="201" spans="1:10" ht="12.75">
      <c r="A201" t="s">
        <v>475</v>
      </c>
      <c r="B201" s="6">
        <v>252.385</v>
      </c>
      <c r="D201" s="6">
        <v>9.739</v>
      </c>
      <c r="G201" s="6">
        <v>77.425</v>
      </c>
      <c r="H201" s="6">
        <v>30.288</v>
      </c>
      <c r="I201" s="6">
        <v>131.844</v>
      </c>
      <c r="J201" s="6">
        <v>3.089</v>
      </c>
    </row>
    <row r="202" spans="1:10" ht="12.75">
      <c r="A202" t="s">
        <v>476</v>
      </c>
      <c r="B202" s="6">
        <v>169.894</v>
      </c>
      <c r="G202" s="6">
        <v>70.486</v>
      </c>
      <c r="I202" s="6">
        <v>96.708</v>
      </c>
      <c r="J202" s="6">
        <v>2.7</v>
      </c>
    </row>
    <row r="203" spans="1:9" ht="12.75">
      <c r="A203" t="s">
        <v>477</v>
      </c>
      <c r="B203" s="6">
        <v>62.412000000000006</v>
      </c>
      <c r="G203" s="6">
        <v>4.115</v>
      </c>
      <c r="H203" s="6">
        <v>42.203</v>
      </c>
      <c r="I203" s="6">
        <v>16.094</v>
      </c>
    </row>
    <row r="204" spans="1:10" ht="12.75">
      <c r="A204" t="s">
        <v>478</v>
      </c>
      <c r="B204" s="6">
        <v>264.81612800000005</v>
      </c>
      <c r="D204" s="6">
        <v>0.337</v>
      </c>
      <c r="G204" s="6">
        <v>5.304062</v>
      </c>
      <c r="H204" s="6">
        <v>0.069703</v>
      </c>
      <c r="I204" s="6">
        <v>204.978888</v>
      </c>
      <c r="J204" s="6">
        <v>54.126475</v>
      </c>
    </row>
    <row r="205" spans="1:10" ht="12.75">
      <c r="A205" t="s">
        <v>479</v>
      </c>
      <c r="B205" s="6">
        <v>213.822569</v>
      </c>
      <c r="D205" s="6">
        <v>0.337</v>
      </c>
      <c r="G205" s="6">
        <v>4.783397</v>
      </c>
      <c r="I205" s="6">
        <v>154.698862</v>
      </c>
      <c r="J205" s="6">
        <v>54.00331</v>
      </c>
    </row>
    <row r="206" spans="1:10" ht="12.75">
      <c r="A206" t="s">
        <v>480</v>
      </c>
      <c r="B206" s="6">
        <v>51.232</v>
      </c>
      <c r="G206" s="6">
        <v>12.502</v>
      </c>
      <c r="H206" s="6">
        <v>2.86</v>
      </c>
      <c r="I206" s="6">
        <v>22.37</v>
      </c>
      <c r="J206" s="6">
        <v>13.5</v>
      </c>
    </row>
    <row r="207" ht="12.75">
      <c r="B207" s="6"/>
    </row>
    <row r="208" spans="1:10" s="4" customFormat="1" ht="12.75">
      <c r="A208" s="4" t="s">
        <v>218</v>
      </c>
      <c r="B208" s="15">
        <v>1328.36</v>
      </c>
      <c r="D208" s="15"/>
      <c r="E208" s="15">
        <v>3.879</v>
      </c>
      <c r="F208" s="15"/>
      <c r="G208" s="15">
        <v>27.851</v>
      </c>
      <c r="H208" s="15">
        <v>207.9486</v>
      </c>
      <c r="I208" s="15">
        <v>575.5804</v>
      </c>
      <c r="J208" s="15">
        <v>513.101</v>
      </c>
    </row>
    <row r="209" ht="12.75">
      <c r="B209" s="6"/>
    </row>
    <row r="210" spans="1:10" ht="12.75">
      <c r="A210" t="s">
        <v>481</v>
      </c>
      <c r="B210" s="6">
        <v>97.023</v>
      </c>
      <c r="E210" s="6">
        <v>0.171</v>
      </c>
      <c r="H210" s="6">
        <v>38.3126</v>
      </c>
      <c r="I210" s="6">
        <v>28.7094</v>
      </c>
      <c r="J210" s="6">
        <v>29.83</v>
      </c>
    </row>
    <row r="211" spans="1:9" ht="12.75">
      <c r="A211" t="s">
        <v>482</v>
      </c>
      <c r="B211" s="6">
        <v>13.91</v>
      </c>
      <c r="G211" s="6">
        <v>0.22</v>
      </c>
      <c r="H211" s="6">
        <v>7.626</v>
      </c>
      <c r="I211" s="6">
        <v>6.064</v>
      </c>
    </row>
    <row r="212" spans="1:10" ht="12.75">
      <c r="A212" t="s">
        <v>483</v>
      </c>
      <c r="B212" s="6">
        <v>814.29</v>
      </c>
      <c r="G212" s="6">
        <v>20.227</v>
      </c>
      <c r="I212" s="6">
        <v>391.041</v>
      </c>
      <c r="J212" s="6">
        <v>403.022</v>
      </c>
    </row>
    <row r="213" spans="1:10" ht="12.75">
      <c r="A213" t="s">
        <v>484</v>
      </c>
      <c r="B213" s="6">
        <v>118.36099999999999</v>
      </c>
      <c r="G213" s="6">
        <v>0.25</v>
      </c>
      <c r="H213" s="6">
        <v>32.372</v>
      </c>
      <c r="I213" s="6">
        <v>52.89</v>
      </c>
      <c r="J213" s="6">
        <v>32.849</v>
      </c>
    </row>
    <row r="214" spans="1:9" ht="12.75">
      <c r="A214" t="s">
        <v>485</v>
      </c>
      <c r="B214" s="6">
        <v>10.361</v>
      </c>
      <c r="H214" s="6">
        <v>6.701</v>
      </c>
      <c r="I214" s="6">
        <v>3.66</v>
      </c>
    </row>
    <row r="215" spans="1:9" ht="12.75">
      <c r="A215" t="s">
        <v>486</v>
      </c>
      <c r="B215" s="6">
        <v>38.995999999999995</v>
      </c>
      <c r="H215" s="6">
        <v>20.246</v>
      </c>
      <c r="I215" s="6">
        <v>18.75</v>
      </c>
    </row>
    <row r="216" spans="1:10" ht="12.75">
      <c r="A216" t="s">
        <v>487</v>
      </c>
      <c r="B216" s="6">
        <v>11.571</v>
      </c>
      <c r="G216" s="6">
        <v>0.12</v>
      </c>
      <c r="I216" s="6">
        <v>4.289</v>
      </c>
      <c r="J216" s="6">
        <v>7.162</v>
      </c>
    </row>
    <row r="217" spans="1:9" ht="12.75">
      <c r="A217" t="s">
        <v>488</v>
      </c>
      <c r="B217" s="6">
        <v>27.936999999999998</v>
      </c>
      <c r="G217" s="6">
        <v>5.301</v>
      </c>
      <c r="H217" s="6">
        <v>13.66</v>
      </c>
      <c r="I217" s="6">
        <v>8.976</v>
      </c>
    </row>
    <row r="218" spans="1:9" ht="12.75">
      <c r="A218" t="s">
        <v>489</v>
      </c>
      <c r="B218" s="6">
        <v>4.325</v>
      </c>
      <c r="G218" s="6">
        <v>0.157</v>
      </c>
      <c r="I218" s="6">
        <v>4.168</v>
      </c>
    </row>
    <row r="219" spans="1:9" ht="12.75">
      <c r="A219" t="s">
        <v>490</v>
      </c>
      <c r="B219" s="6">
        <v>48.6</v>
      </c>
      <c r="G219" s="6">
        <v>0.826</v>
      </c>
      <c r="H219" s="6">
        <v>23.53</v>
      </c>
      <c r="I219" s="6">
        <v>24.244</v>
      </c>
    </row>
    <row r="220" spans="1:10" ht="12.75">
      <c r="A220" t="s">
        <v>491</v>
      </c>
      <c r="B220" s="6">
        <v>69.324</v>
      </c>
      <c r="G220" s="6">
        <v>0.45</v>
      </c>
      <c r="H220" s="6">
        <v>22.742</v>
      </c>
      <c r="I220" s="6">
        <v>7.276</v>
      </c>
      <c r="J220" s="6">
        <v>38.856</v>
      </c>
    </row>
    <row r="221" spans="1:9" ht="12.75">
      <c r="A221" t="s">
        <v>492</v>
      </c>
      <c r="B221" s="6">
        <v>21.186</v>
      </c>
      <c r="H221" s="6">
        <v>18.498</v>
      </c>
      <c r="I221" s="6">
        <v>2.688</v>
      </c>
    </row>
    <row r="222" spans="1:2" ht="12.75">
      <c r="A222" t="s">
        <v>493</v>
      </c>
      <c r="B222" s="6"/>
    </row>
    <row r="223" spans="1:9" ht="12.75">
      <c r="A223" t="s">
        <v>494</v>
      </c>
      <c r="B223" s="6">
        <v>18.92</v>
      </c>
      <c r="G223" s="6">
        <v>0.2</v>
      </c>
      <c r="H223" s="6">
        <v>5.82</v>
      </c>
      <c r="I223" s="6">
        <v>12.9</v>
      </c>
    </row>
    <row r="224" spans="1:10" ht="12.75">
      <c r="A224" t="s">
        <v>495</v>
      </c>
      <c r="B224" s="6">
        <v>5.09</v>
      </c>
      <c r="E224" s="6">
        <v>3.708</v>
      </c>
      <c r="J224" s="6">
        <v>1.382</v>
      </c>
    </row>
    <row r="225" spans="1:9" ht="12.75">
      <c r="A225" t="s">
        <v>496</v>
      </c>
      <c r="B225" s="6">
        <v>28.466</v>
      </c>
      <c r="G225" s="6">
        <v>0.1</v>
      </c>
      <c r="H225" s="6">
        <v>18.441</v>
      </c>
      <c r="I225" s="6">
        <v>9.925</v>
      </c>
    </row>
    <row r="226" ht="12.75">
      <c r="B226" s="6"/>
    </row>
    <row r="227" spans="1:10" s="4" customFormat="1" ht="12.75">
      <c r="A227" s="4" t="s">
        <v>235</v>
      </c>
      <c r="B227" s="15">
        <v>6543.591</v>
      </c>
      <c r="D227" s="15">
        <v>133.526</v>
      </c>
      <c r="E227" s="15">
        <v>25.51</v>
      </c>
      <c r="F227" s="15"/>
      <c r="G227" s="15">
        <v>9.401</v>
      </c>
      <c r="H227" s="15">
        <v>517.078</v>
      </c>
      <c r="I227" s="15">
        <v>3678.567</v>
      </c>
      <c r="J227" s="15">
        <v>2179.509</v>
      </c>
    </row>
    <row r="228" ht="12.75">
      <c r="B228" s="6"/>
    </row>
    <row r="229" spans="1:9" ht="12.75">
      <c r="A229" t="s">
        <v>497</v>
      </c>
      <c r="B229" s="6">
        <v>34.287</v>
      </c>
      <c r="H229" s="6">
        <v>6.047</v>
      </c>
      <c r="I229" s="6">
        <v>28.24</v>
      </c>
    </row>
    <row r="230" spans="1:10" ht="12.75">
      <c r="A230" t="s">
        <v>498</v>
      </c>
      <c r="B230" s="6">
        <v>195.465</v>
      </c>
      <c r="E230" s="6">
        <v>10.5</v>
      </c>
      <c r="I230" s="6">
        <v>144.554</v>
      </c>
      <c r="J230" s="6">
        <v>40.411</v>
      </c>
    </row>
    <row r="231" spans="1:10" ht="12.75">
      <c r="A231" t="s">
        <v>499</v>
      </c>
      <c r="B231" s="6">
        <v>45.262</v>
      </c>
      <c r="H231" s="6">
        <v>20.18</v>
      </c>
      <c r="I231" s="6">
        <v>22.582</v>
      </c>
      <c r="J231" s="6">
        <v>2.5</v>
      </c>
    </row>
    <row r="232" spans="1:10" ht="12.75">
      <c r="A232" t="s">
        <v>631</v>
      </c>
      <c r="B232" s="6">
        <v>27.316</v>
      </c>
      <c r="I232" s="6">
        <v>23.29</v>
      </c>
      <c r="J232" s="6">
        <v>4.026</v>
      </c>
    </row>
    <row r="233" spans="1:10" ht="12.75">
      <c r="A233" t="s">
        <v>500</v>
      </c>
      <c r="B233" s="6">
        <v>34.043</v>
      </c>
      <c r="I233" s="6">
        <v>31.788</v>
      </c>
      <c r="J233" s="6">
        <v>2.255</v>
      </c>
    </row>
    <row r="234" spans="1:9" ht="12.75">
      <c r="A234" t="s">
        <v>501</v>
      </c>
      <c r="B234" s="6">
        <v>18.351</v>
      </c>
      <c r="I234" s="6">
        <v>18.351</v>
      </c>
    </row>
    <row r="235" spans="1:10" ht="12.75">
      <c r="A235" t="s">
        <v>502</v>
      </c>
      <c r="B235" s="6">
        <v>175.454</v>
      </c>
      <c r="H235" s="6">
        <v>21.478</v>
      </c>
      <c r="I235" s="6">
        <v>14.36</v>
      </c>
      <c r="J235" s="6">
        <v>139.616</v>
      </c>
    </row>
    <row r="236" spans="1:10" ht="12.75">
      <c r="A236" t="s">
        <v>503</v>
      </c>
      <c r="B236" s="6">
        <v>345.002</v>
      </c>
      <c r="D236" s="6">
        <v>133.526</v>
      </c>
      <c r="G236" s="6">
        <v>3.068</v>
      </c>
      <c r="H236" s="6">
        <v>165.306</v>
      </c>
      <c r="I236" s="6">
        <v>39.596</v>
      </c>
      <c r="J236" s="6">
        <v>3.506</v>
      </c>
    </row>
    <row r="237" spans="1:9" ht="12.75">
      <c r="A237" t="s">
        <v>504</v>
      </c>
      <c r="B237" s="6">
        <v>3.616</v>
      </c>
      <c r="I237" s="6">
        <v>3.616</v>
      </c>
    </row>
    <row r="238" spans="1:9" ht="12.75">
      <c r="A238" t="s">
        <v>505</v>
      </c>
      <c r="B238" s="6">
        <v>32.662</v>
      </c>
      <c r="H238" s="6">
        <v>8.712</v>
      </c>
      <c r="I238" s="6">
        <v>23.95</v>
      </c>
    </row>
    <row r="239" spans="1:10" ht="12.75">
      <c r="A239" t="s">
        <v>506</v>
      </c>
      <c r="B239" s="6">
        <v>109.79899999999999</v>
      </c>
      <c r="H239" s="6">
        <v>9.434</v>
      </c>
      <c r="I239" s="6">
        <v>72.365</v>
      </c>
      <c r="J239" s="6">
        <v>28</v>
      </c>
    </row>
    <row r="240" spans="1:2" ht="12.75">
      <c r="A240" t="s">
        <v>507</v>
      </c>
      <c r="B240" s="6"/>
    </row>
    <row r="241" spans="1:2" ht="12.75">
      <c r="A241" t="s">
        <v>682</v>
      </c>
      <c r="B241" s="6"/>
    </row>
    <row r="242" spans="1:10" ht="12.75">
      <c r="A242" t="s">
        <v>508</v>
      </c>
      <c r="B242" s="6">
        <v>181.034</v>
      </c>
      <c r="H242" s="6">
        <v>0.464</v>
      </c>
      <c r="I242" s="6">
        <v>50.612</v>
      </c>
      <c r="J242" s="6">
        <v>129.958</v>
      </c>
    </row>
    <row r="243" spans="1:10" ht="12.75">
      <c r="A243" t="s">
        <v>509</v>
      </c>
      <c r="B243" s="6">
        <v>202.06900000000002</v>
      </c>
      <c r="H243" s="6">
        <v>75.917</v>
      </c>
      <c r="I243" s="6">
        <v>20.152</v>
      </c>
      <c r="J243" s="6">
        <v>106</v>
      </c>
    </row>
    <row r="244" spans="1:10" ht="12.75">
      <c r="A244" t="s">
        <v>510</v>
      </c>
      <c r="B244" s="6">
        <v>85.44800000000001</v>
      </c>
      <c r="E244" s="6">
        <v>0.01</v>
      </c>
      <c r="G244" s="6">
        <v>0.044</v>
      </c>
      <c r="H244" s="6">
        <v>47.665</v>
      </c>
      <c r="I244" s="6">
        <v>32.594</v>
      </c>
      <c r="J244" s="6">
        <v>5.135</v>
      </c>
    </row>
    <row r="245" spans="1:10" ht="12.75">
      <c r="A245" t="s">
        <v>511</v>
      </c>
      <c r="B245" s="6">
        <v>4526.153</v>
      </c>
      <c r="E245" s="6">
        <v>15</v>
      </c>
      <c r="G245" s="6">
        <v>0.484</v>
      </c>
      <c r="H245" s="6">
        <v>12.026</v>
      </c>
      <c r="I245" s="6">
        <v>2848.885</v>
      </c>
      <c r="J245" s="6">
        <v>1649.758</v>
      </c>
    </row>
    <row r="246" spans="1:9" ht="12.75">
      <c r="A246" t="s">
        <v>512</v>
      </c>
      <c r="B246" s="6">
        <v>122.313</v>
      </c>
      <c r="G246" s="6">
        <v>5.805</v>
      </c>
      <c r="H246" s="6">
        <v>20.799</v>
      </c>
      <c r="I246" s="6">
        <v>95.709</v>
      </c>
    </row>
    <row r="247" spans="1:9" ht="12.75">
      <c r="A247" t="s">
        <v>513</v>
      </c>
      <c r="B247" s="6">
        <v>161.897</v>
      </c>
      <c r="H247" s="6">
        <v>126.05</v>
      </c>
      <c r="I247" s="6">
        <v>35.847</v>
      </c>
    </row>
    <row r="248" spans="1:9" ht="12.75">
      <c r="A248" t="s">
        <v>514</v>
      </c>
      <c r="B248" s="6">
        <v>25.454</v>
      </c>
      <c r="I248" s="6">
        <v>25.454</v>
      </c>
    </row>
    <row r="249" spans="1:9" ht="12.75">
      <c r="A249" t="s">
        <v>515</v>
      </c>
      <c r="B249" s="6">
        <v>17.938</v>
      </c>
      <c r="I249" s="6">
        <v>17.938</v>
      </c>
    </row>
    <row r="250" spans="1:10" ht="12.75">
      <c r="A250" t="s">
        <v>516</v>
      </c>
      <c r="B250" s="6">
        <v>200.028</v>
      </c>
      <c r="H250" s="6">
        <v>3</v>
      </c>
      <c r="I250" s="6">
        <v>128.684</v>
      </c>
      <c r="J250" s="6">
        <v>68.344</v>
      </c>
    </row>
    <row r="251" ht="12.75">
      <c r="B251" s="6"/>
    </row>
    <row r="252" spans="1:10" s="4" customFormat="1" ht="12.75">
      <c r="A252" s="4" t="s">
        <v>257</v>
      </c>
      <c r="B252" s="15">
        <v>848.938</v>
      </c>
      <c r="D252" s="15">
        <v>17.499</v>
      </c>
      <c r="E252" s="15">
        <v>5</v>
      </c>
      <c r="F252" s="15"/>
      <c r="G252" s="15">
        <v>23.428</v>
      </c>
      <c r="H252" s="15">
        <v>83.838</v>
      </c>
      <c r="I252" s="15">
        <v>632.561</v>
      </c>
      <c r="J252" s="15">
        <v>86.612</v>
      </c>
    </row>
    <row r="253" ht="12.75">
      <c r="B253" s="6"/>
    </row>
    <row r="254" spans="1:10" ht="12.75">
      <c r="A254" t="s">
        <v>517</v>
      </c>
      <c r="B254" s="6">
        <v>48.231</v>
      </c>
      <c r="G254" s="6">
        <v>1.09</v>
      </c>
      <c r="H254" s="6">
        <v>2.014</v>
      </c>
      <c r="I254" s="6">
        <v>43.735</v>
      </c>
      <c r="J254" s="6">
        <v>1.392</v>
      </c>
    </row>
    <row r="255" spans="1:9" ht="12.75">
      <c r="A255" t="s">
        <v>518</v>
      </c>
      <c r="B255" s="6">
        <v>32.486999999999995</v>
      </c>
      <c r="H255" s="6">
        <v>23.987</v>
      </c>
      <c r="I255" s="6">
        <v>8.5</v>
      </c>
    </row>
    <row r="256" spans="1:9" ht="12.75">
      <c r="A256" t="s">
        <v>519</v>
      </c>
      <c r="B256" s="6">
        <v>10.91</v>
      </c>
      <c r="I256" s="6">
        <v>10.91</v>
      </c>
    </row>
    <row r="257" spans="1:10" ht="12.75">
      <c r="A257" t="s">
        <v>520</v>
      </c>
      <c r="B257" s="6">
        <v>43.072</v>
      </c>
      <c r="G257" s="6">
        <v>0.138</v>
      </c>
      <c r="I257" s="6">
        <v>30.776</v>
      </c>
      <c r="J257" s="6">
        <v>12.158</v>
      </c>
    </row>
    <row r="258" spans="1:7" ht="12.75">
      <c r="A258" t="s">
        <v>521</v>
      </c>
      <c r="B258" s="6">
        <v>0.138</v>
      </c>
      <c r="G258" s="6">
        <v>0.138</v>
      </c>
    </row>
    <row r="259" spans="1:2" ht="12.75">
      <c r="A259" t="s">
        <v>522</v>
      </c>
      <c r="B259" s="6"/>
    </row>
    <row r="260" spans="1:10" ht="12.75">
      <c r="A260" t="s">
        <v>523</v>
      </c>
      <c r="B260" s="6">
        <v>23.758</v>
      </c>
      <c r="I260" s="6">
        <v>21.456</v>
      </c>
      <c r="J260" s="6">
        <v>2.302</v>
      </c>
    </row>
    <row r="261" spans="1:9" ht="12.75">
      <c r="A261" t="s">
        <v>524</v>
      </c>
      <c r="B261" s="6">
        <v>4.32</v>
      </c>
      <c r="I261" s="6">
        <v>4.32</v>
      </c>
    </row>
    <row r="262" spans="1:10" ht="12.75">
      <c r="A262" t="s">
        <v>525</v>
      </c>
      <c r="B262" s="6">
        <v>37.45</v>
      </c>
      <c r="H262" s="6">
        <v>19.028</v>
      </c>
      <c r="I262" s="6">
        <v>16.462</v>
      </c>
      <c r="J262" s="6">
        <v>1.96</v>
      </c>
    </row>
    <row r="263" spans="1:9" ht="12.75">
      <c r="A263" t="s">
        <v>526</v>
      </c>
      <c r="B263" s="6">
        <v>6.16</v>
      </c>
      <c r="I263" s="6">
        <v>6.16</v>
      </c>
    </row>
    <row r="264" spans="1:10" ht="12.75">
      <c r="A264" t="s">
        <v>527</v>
      </c>
      <c r="B264" s="6">
        <v>70.532</v>
      </c>
      <c r="H264" s="6">
        <v>38.809</v>
      </c>
      <c r="I264" s="6">
        <v>28.462</v>
      </c>
      <c r="J264" s="6">
        <v>3.261</v>
      </c>
    </row>
    <row r="265" spans="1:10" ht="12.75">
      <c r="A265" t="s">
        <v>528</v>
      </c>
      <c r="B265" s="6">
        <v>63</v>
      </c>
      <c r="G265" s="6">
        <v>12</v>
      </c>
      <c r="I265" s="6">
        <v>49</v>
      </c>
      <c r="J265" s="6">
        <v>2</v>
      </c>
    </row>
    <row r="266" spans="1:10" ht="12.75">
      <c r="A266" t="s">
        <v>529</v>
      </c>
      <c r="B266" s="6">
        <v>501.063</v>
      </c>
      <c r="D266" s="6">
        <v>17.499</v>
      </c>
      <c r="E266" s="6">
        <v>5</v>
      </c>
      <c r="G266" s="6">
        <v>10.2</v>
      </c>
      <c r="I266" s="6">
        <v>404.825</v>
      </c>
      <c r="J266" s="6">
        <v>63.539</v>
      </c>
    </row>
    <row r="267" spans="1:9" ht="12.75">
      <c r="A267" t="s">
        <v>530</v>
      </c>
      <c r="B267" s="6">
        <v>7.955</v>
      </c>
      <c r="I267" s="6">
        <v>7.955</v>
      </c>
    </row>
    <row r="268" ht="12.75">
      <c r="B268" s="6"/>
    </row>
    <row r="269" spans="1:10" s="4" customFormat="1" ht="12.75">
      <c r="A269" s="4" t="s">
        <v>272</v>
      </c>
      <c r="B269" s="15">
        <v>1822.472</v>
      </c>
      <c r="D269" s="15">
        <v>1.426</v>
      </c>
      <c r="E269" s="15"/>
      <c r="F269" s="15"/>
      <c r="G269" s="15">
        <v>12.854</v>
      </c>
      <c r="H269" s="15">
        <v>423.154</v>
      </c>
      <c r="I269" s="15">
        <v>1106.239</v>
      </c>
      <c r="J269" s="15">
        <v>278.799</v>
      </c>
    </row>
    <row r="270" ht="12.75">
      <c r="B270" s="6"/>
    </row>
    <row r="271" spans="1:9" ht="12.75">
      <c r="A271" t="s">
        <v>531</v>
      </c>
      <c r="B271" s="6">
        <v>78.162</v>
      </c>
      <c r="H271" s="6">
        <v>31.398</v>
      </c>
      <c r="I271" s="6">
        <v>46.764</v>
      </c>
    </row>
    <row r="272" spans="1:9" ht="12.75">
      <c r="A272" t="s">
        <v>532</v>
      </c>
      <c r="B272" s="6">
        <v>37.804</v>
      </c>
      <c r="I272" s="6">
        <v>37.804</v>
      </c>
    </row>
    <row r="273" spans="1:9" ht="12.75">
      <c r="A273" t="s">
        <v>533</v>
      </c>
      <c r="B273" s="6">
        <v>20.631999999999998</v>
      </c>
      <c r="H273" s="6">
        <v>1.24</v>
      </c>
      <c r="I273" s="6">
        <v>19.392</v>
      </c>
    </row>
    <row r="274" spans="1:10" ht="12.75">
      <c r="A274" t="s">
        <v>534</v>
      </c>
      <c r="B274" s="6">
        <v>87.743</v>
      </c>
      <c r="H274" s="6">
        <v>7.323</v>
      </c>
      <c r="I274" s="6">
        <v>75.159</v>
      </c>
      <c r="J274" s="6">
        <v>5.261</v>
      </c>
    </row>
    <row r="275" spans="1:9" ht="12.75">
      <c r="A275" t="s">
        <v>535</v>
      </c>
      <c r="B275" s="6">
        <v>55.246</v>
      </c>
      <c r="I275" s="6">
        <v>55.246</v>
      </c>
    </row>
    <row r="276" spans="1:9" ht="12.75">
      <c r="A276" t="s">
        <v>536</v>
      </c>
      <c r="B276" s="6">
        <v>15.459</v>
      </c>
      <c r="I276" s="6">
        <v>15.459</v>
      </c>
    </row>
    <row r="277" spans="1:9" ht="12.75">
      <c r="A277" t="s">
        <v>537</v>
      </c>
      <c r="B277" s="6">
        <v>51.029</v>
      </c>
      <c r="G277" s="6">
        <v>0.2</v>
      </c>
      <c r="H277" s="6">
        <v>41.186</v>
      </c>
      <c r="I277" s="6">
        <v>9.643</v>
      </c>
    </row>
    <row r="278" spans="1:9" ht="12.75">
      <c r="A278" t="s">
        <v>538</v>
      </c>
      <c r="B278" s="6">
        <v>37.703</v>
      </c>
      <c r="H278" s="6">
        <v>26.345</v>
      </c>
      <c r="I278" s="6">
        <v>11.358</v>
      </c>
    </row>
    <row r="279" spans="1:10" ht="12.75">
      <c r="A279" t="s">
        <v>539</v>
      </c>
      <c r="B279" s="6">
        <v>12.022999999999998</v>
      </c>
      <c r="G279" s="6">
        <v>0.729</v>
      </c>
      <c r="I279" s="6">
        <v>10.921</v>
      </c>
      <c r="J279" s="6">
        <v>0.373</v>
      </c>
    </row>
    <row r="280" spans="1:10" ht="12.75">
      <c r="A280" t="s">
        <v>540</v>
      </c>
      <c r="B280" s="6">
        <v>37.072</v>
      </c>
      <c r="G280" s="6">
        <v>2.013</v>
      </c>
      <c r="H280" s="6">
        <v>16.064</v>
      </c>
      <c r="I280" s="6">
        <v>16.635</v>
      </c>
      <c r="J280" s="6">
        <v>2.36</v>
      </c>
    </row>
    <row r="281" spans="1:10" ht="12.75">
      <c r="A281" t="s">
        <v>541</v>
      </c>
      <c r="B281" s="6">
        <v>793.58</v>
      </c>
      <c r="D281" s="6">
        <v>1.3</v>
      </c>
      <c r="G281" s="6">
        <v>1</v>
      </c>
      <c r="H281" s="6">
        <v>16.777</v>
      </c>
      <c r="I281" s="6">
        <v>693.503</v>
      </c>
      <c r="J281" s="6">
        <v>81</v>
      </c>
    </row>
    <row r="282" spans="1:10" ht="12.75">
      <c r="A282" t="s">
        <v>542</v>
      </c>
      <c r="B282" s="6">
        <v>30.645999999999997</v>
      </c>
      <c r="H282" s="6">
        <v>11.1</v>
      </c>
      <c r="I282" s="6">
        <v>10.846</v>
      </c>
      <c r="J282" s="6">
        <v>8.7</v>
      </c>
    </row>
    <row r="283" spans="1:10" ht="12.75">
      <c r="A283" t="s">
        <v>543</v>
      </c>
      <c r="B283" s="6">
        <v>155.664</v>
      </c>
      <c r="H283" s="6">
        <v>45.809</v>
      </c>
      <c r="I283" s="6">
        <v>107.381</v>
      </c>
      <c r="J283" s="6">
        <v>2.474</v>
      </c>
    </row>
    <row r="284" spans="1:9" ht="12.75">
      <c r="A284" t="s">
        <v>544</v>
      </c>
      <c r="B284" s="6">
        <v>19.2</v>
      </c>
      <c r="I284" s="6">
        <v>19.2</v>
      </c>
    </row>
    <row r="285" spans="1:9" ht="12.75">
      <c r="A285" t="s">
        <v>545</v>
      </c>
      <c r="B285" s="6">
        <v>131.565</v>
      </c>
      <c r="H285" s="6">
        <v>88.35</v>
      </c>
      <c r="I285" s="6">
        <v>43.215</v>
      </c>
    </row>
    <row r="286" spans="1:10" ht="12.75">
      <c r="A286" t="s">
        <v>546</v>
      </c>
      <c r="B286" s="6">
        <v>154.46200000000002</v>
      </c>
      <c r="H286" s="6">
        <v>137.562</v>
      </c>
      <c r="I286" s="6">
        <v>0.9</v>
      </c>
      <c r="J286" s="6">
        <v>16</v>
      </c>
    </row>
    <row r="287" spans="1:10" ht="12.75">
      <c r="A287" t="s">
        <v>547</v>
      </c>
      <c r="B287" s="6">
        <v>167.213</v>
      </c>
      <c r="G287" s="6">
        <v>8.825</v>
      </c>
      <c r="J287" s="6">
        <v>158.388</v>
      </c>
    </row>
    <row r="288" spans="1:10" ht="12.75">
      <c r="A288" t="s">
        <v>548</v>
      </c>
      <c r="B288" s="6">
        <v>49.519000000000005</v>
      </c>
      <c r="D288" s="6">
        <v>0.126</v>
      </c>
      <c r="G288" s="6">
        <v>0.087</v>
      </c>
      <c r="I288" s="6">
        <v>45.063</v>
      </c>
      <c r="J288" s="6">
        <v>4.243</v>
      </c>
    </row>
    <row r="289" ht="12.75">
      <c r="B289" s="6"/>
    </row>
    <row r="290" spans="1:10" s="4" customFormat="1" ht="12.75">
      <c r="A290" s="4" t="s">
        <v>291</v>
      </c>
      <c r="B290" s="15">
        <v>1153.234</v>
      </c>
      <c r="D290" s="15">
        <v>0.1</v>
      </c>
      <c r="E290" s="15"/>
      <c r="F290" s="15"/>
      <c r="G290" s="15">
        <v>20.17</v>
      </c>
      <c r="H290" s="15">
        <v>144.47</v>
      </c>
      <c r="I290" s="15">
        <v>777.084</v>
      </c>
      <c r="J290" s="15">
        <v>211.41</v>
      </c>
    </row>
    <row r="291" ht="12.75">
      <c r="B291" s="6"/>
    </row>
    <row r="292" spans="1:10" ht="12.75">
      <c r="A292" t="s">
        <v>549</v>
      </c>
      <c r="B292" s="6">
        <v>122.015</v>
      </c>
      <c r="H292" s="6">
        <v>36.58</v>
      </c>
      <c r="I292" s="6">
        <v>67.34</v>
      </c>
      <c r="J292" s="6">
        <v>18.095</v>
      </c>
    </row>
    <row r="293" spans="1:9" ht="12.75">
      <c r="A293" t="s">
        <v>550</v>
      </c>
      <c r="B293" s="6">
        <v>19.58</v>
      </c>
      <c r="I293" s="6">
        <v>19.58</v>
      </c>
    </row>
    <row r="294" spans="1:9" ht="12.75">
      <c r="A294" t="s">
        <v>551</v>
      </c>
      <c r="B294" s="6">
        <v>17.551000000000002</v>
      </c>
      <c r="H294" s="6">
        <v>10.471</v>
      </c>
      <c r="I294" s="6">
        <v>7.08</v>
      </c>
    </row>
    <row r="295" spans="1:9" ht="12.75">
      <c r="A295" t="s">
        <v>552</v>
      </c>
      <c r="B295" s="6">
        <v>40.774</v>
      </c>
      <c r="H295" s="6">
        <v>6.343</v>
      </c>
      <c r="I295" s="6">
        <v>34.431</v>
      </c>
    </row>
    <row r="296" spans="1:9" ht="12.75">
      <c r="A296" t="s">
        <v>553</v>
      </c>
      <c r="B296" s="6">
        <v>22.545</v>
      </c>
      <c r="H296" s="6">
        <v>7.745</v>
      </c>
      <c r="I296" s="6">
        <v>14.8</v>
      </c>
    </row>
    <row r="297" spans="1:10" ht="12.75">
      <c r="A297" t="s">
        <v>554</v>
      </c>
      <c r="B297" s="6">
        <v>22.81</v>
      </c>
      <c r="H297" s="6">
        <v>6.65</v>
      </c>
      <c r="I297" s="6">
        <v>14.06</v>
      </c>
      <c r="J297" s="6">
        <v>2.1</v>
      </c>
    </row>
    <row r="298" spans="1:9" ht="12.75">
      <c r="A298" t="s">
        <v>555</v>
      </c>
      <c r="B298" s="6">
        <v>32.254</v>
      </c>
      <c r="H298" s="6">
        <v>15.386</v>
      </c>
      <c r="I298" s="6">
        <v>16.868</v>
      </c>
    </row>
    <row r="299" spans="1:9" ht="12.75">
      <c r="A299" t="s">
        <v>556</v>
      </c>
      <c r="B299" s="6">
        <v>21.43</v>
      </c>
      <c r="I299" s="6">
        <v>21.43</v>
      </c>
    </row>
    <row r="300" spans="1:10" ht="12.75">
      <c r="A300" t="s">
        <v>557</v>
      </c>
      <c r="B300" s="6">
        <v>241.284</v>
      </c>
      <c r="G300" s="6">
        <v>6.924</v>
      </c>
      <c r="H300" s="6">
        <v>16.506</v>
      </c>
      <c r="I300" s="6">
        <v>35.049</v>
      </c>
      <c r="J300" s="6">
        <v>182.805</v>
      </c>
    </row>
    <row r="301" spans="1:9" ht="12.75">
      <c r="A301" t="s">
        <v>558</v>
      </c>
      <c r="B301" s="6">
        <v>27.246000000000002</v>
      </c>
      <c r="H301" s="6">
        <v>6.01</v>
      </c>
      <c r="I301" s="6">
        <v>21.236</v>
      </c>
    </row>
    <row r="302" spans="1:9" ht="12.75">
      <c r="A302" t="s">
        <v>559</v>
      </c>
      <c r="B302" s="6">
        <v>19.855</v>
      </c>
      <c r="H302" s="6">
        <v>9.369</v>
      </c>
      <c r="I302" s="6">
        <v>10.486</v>
      </c>
    </row>
    <row r="303" spans="1:10" ht="12.75">
      <c r="A303" t="s">
        <v>560</v>
      </c>
      <c r="B303" s="6">
        <v>27.657</v>
      </c>
      <c r="I303" s="6">
        <v>26.601</v>
      </c>
      <c r="J303" s="6">
        <v>1.056</v>
      </c>
    </row>
    <row r="304" spans="1:10" ht="12.75">
      <c r="A304" t="s">
        <v>561</v>
      </c>
      <c r="B304" s="6">
        <v>423.115</v>
      </c>
      <c r="D304" s="6">
        <v>0.1</v>
      </c>
      <c r="G304" s="6">
        <v>11.153</v>
      </c>
      <c r="I304" s="6">
        <v>407.811</v>
      </c>
      <c r="J304" s="6">
        <v>4.051</v>
      </c>
    </row>
    <row r="305" spans="1:10" ht="12.75">
      <c r="A305" t="s">
        <v>562</v>
      </c>
      <c r="B305" s="6">
        <v>134.69799999999998</v>
      </c>
      <c r="G305" s="6">
        <v>2.093</v>
      </c>
      <c r="H305" s="6">
        <v>29.41</v>
      </c>
      <c r="I305" s="6">
        <v>99.892</v>
      </c>
      <c r="J305" s="6">
        <v>3.303</v>
      </c>
    </row>
  </sheetData>
  <sheetProtection/>
  <mergeCells count="3">
    <mergeCell ref="A1:J1"/>
    <mergeCell ref="N2:N5"/>
    <mergeCell ref="C3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20.421875" style="0" customWidth="1"/>
    <col min="2" max="2" width="16.00390625" style="0" customWidth="1"/>
    <col min="3" max="3" width="10.8515625" style="0" customWidth="1"/>
    <col min="5" max="5" width="14.421875" style="0" customWidth="1"/>
  </cols>
  <sheetData>
    <row r="2" spans="1:10" ht="12.75">
      <c r="A2" s="70" t="s">
        <v>643</v>
      </c>
      <c r="B2" s="70"/>
      <c r="C2" s="70"/>
      <c r="D2" s="70"/>
      <c r="E2" s="70"/>
      <c r="F2" s="70"/>
      <c r="G2" s="70"/>
      <c r="H2" s="70"/>
      <c r="I2" s="70"/>
      <c r="J2" s="70"/>
    </row>
    <row r="4" spans="1:10" ht="12.75">
      <c r="A4" s="12" t="s">
        <v>674</v>
      </c>
      <c r="B4" s="12"/>
      <c r="C4" s="12"/>
      <c r="D4" s="12"/>
      <c r="E4" s="12"/>
      <c r="F4" s="12"/>
      <c r="G4" s="12"/>
      <c r="H4" s="12"/>
      <c r="I4" s="12"/>
      <c r="J4" s="28" t="s">
        <v>644</v>
      </c>
    </row>
    <row r="5" spans="1:10" ht="13.5" thickBot="1">
      <c r="A5" s="12"/>
      <c r="B5" s="12"/>
      <c r="C5" s="12"/>
      <c r="D5" s="6"/>
      <c r="E5" s="6"/>
      <c r="G5" s="6"/>
      <c r="H5" s="6"/>
      <c r="I5" s="6"/>
      <c r="J5" s="6"/>
    </row>
    <row r="6" spans="1:10" ht="64.5" thickBot="1">
      <c r="A6" s="36" t="s">
        <v>645</v>
      </c>
      <c r="B6" s="37" t="s">
        <v>646</v>
      </c>
      <c r="C6" s="37" t="s">
        <v>647</v>
      </c>
      <c r="D6" s="37" t="s">
        <v>648</v>
      </c>
      <c r="E6" s="37" t="s">
        <v>649</v>
      </c>
      <c r="F6" s="37" t="s">
        <v>650</v>
      </c>
      <c r="G6" s="37" t="s">
        <v>651</v>
      </c>
      <c r="H6" s="37" t="s">
        <v>652</v>
      </c>
      <c r="I6" s="37" t="s">
        <v>653</v>
      </c>
      <c r="J6" s="29" t="s">
        <v>654</v>
      </c>
    </row>
    <row r="7" ht="12.75">
      <c r="B7" s="6"/>
    </row>
    <row r="8" spans="1:10" s="12" customFormat="1" ht="12.75">
      <c r="A8" s="38" t="s">
        <v>655</v>
      </c>
      <c r="B8" s="30">
        <f>SUM(D8:J8)</f>
        <v>1623037.142333</v>
      </c>
      <c r="C8" s="38"/>
      <c r="D8" s="30">
        <v>7069.004</v>
      </c>
      <c r="E8" s="30">
        <v>1530267.111</v>
      </c>
      <c r="F8" s="30"/>
      <c r="G8" s="30">
        <v>5251.686062000001</v>
      </c>
      <c r="H8" s="30">
        <v>4150.439303</v>
      </c>
      <c r="I8" s="30">
        <v>46571.662693</v>
      </c>
      <c r="J8" s="30">
        <v>29727.239275000004</v>
      </c>
    </row>
    <row r="9" spans="1:10" s="12" customFormat="1" ht="12.75">
      <c r="A9" s="38"/>
      <c r="B9" s="38"/>
      <c r="C9" s="38"/>
      <c r="D9" s="30"/>
      <c r="E9" s="30"/>
      <c r="F9" s="30"/>
      <c r="G9" s="30"/>
      <c r="H9" s="30"/>
      <c r="I9" s="30"/>
      <c r="J9" s="30"/>
    </row>
    <row r="10" spans="1:10" s="12" customFormat="1" ht="12.75">
      <c r="A10" s="12" t="s">
        <v>656</v>
      </c>
      <c r="B10" s="30">
        <v>4257.6230000000005</v>
      </c>
      <c r="D10" s="13"/>
      <c r="E10" s="13">
        <v>4257.609</v>
      </c>
      <c r="F10" s="13"/>
      <c r="G10" s="13"/>
      <c r="H10" s="13"/>
      <c r="I10" s="13"/>
      <c r="J10" s="13">
        <v>0.014</v>
      </c>
    </row>
    <row r="11" spans="1:10" s="12" customFormat="1" ht="12.75">
      <c r="A11" s="12" t="s">
        <v>657</v>
      </c>
      <c r="B11" s="30">
        <v>1552046.531</v>
      </c>
      <c r="D11" s="13">
        <v>6822.866</v>
      </c>
      <c r="E11" s="13">
        <v>1525729.834</v>
      </c>
      <c r="F11" s="13"/>
      <c r="G11" s="13">
        <v>2721.757</v>
      </c>
      <c r="H11" s="13">
        <v>185.995</v>
      </c>
      <c r="I11" s="13">
        <v>2554.136</v>
      </c>
      <c r="J11" s="13">
        <v>14031.943</v>
      </c>
    </row>
    <row r="12" spans="2:10" s="12" customFormat="1" ht="12.75">
      <c r="B12" s="30">
        <v>0</v>
      </c>
      <c r="D12" s="13"/>
      <c r="E12" s="13"/>
      <c r="F12" s="13"/>
      <c r="G12" s="13"/>
      <c r="H12" s="13"/>
      <c r="I12" s="13"/>
      <c r="J12" s="13"/>
    </row>
    <row r="13" spans="1:10" s="12" customFormat="1" ht="12.75">
      <c r="A13" s="12" t="s">
        <v>658</v>
      </c>
      <c r="B13" s="30">
        <v>48663.341333</v>
      </c>
      <c r="C13" s="38"/>
      <c r="D13" s="30">
        <v>246.138</v>
      </c>
      <c r="E13" s="30">
        <v>279.668</v>
      </c>
      <c r="F13" s="30"/>
      <c r="G13" s="30">
        <v>2529.4180619999997</v>
      </c>
      <c r="H13" s="30">
        <v>3964.444303</v>
      </c>
      <c r="I13" s="30">
        <v>30254.056693</v>
      </c>
      <c r="J13" s="30">
        <v>11389.616275</v>
      </c>
    </row>
    <row r="14" spans="1:10" s="12" customFormat="1" ht="12.75">
      <c r="A14" s="28" t="s">
        <v>659</v>
      </c>
      <c r="B14" s="30">
        <v>43666.342333</v>
      </c>
      <c r="D14" s="13">
        <v>246.138</v>
      </c>
      <c r="E14" s="13">
        <v>279.668</v>
      </c>
      <c r="F14" s="13"/>
      <c r="G14" s="13">
        <v>810.240062</v>
      </c>
      <c r="H14" s="13">
        <v>3964.444303</v>
      </c>
      <c r="I14" s="13">
        <v>30254.029693</v>
      </c>
      <c r="J14" s="13">
        <v>8111.822275</v>
      </c>
    </row>
    <row r="15" spans="1:10" s="12" customFormat="1" ht="12.75">
      <c r="A15" s="28" t="s">
        <v>40</v>
      </c>
      <c r="B15" s="30">
        <v>1319.63</v>
      </c>
      <c r="D15" s="13"/>
      <c r="E15" s="13"/>
      <c r="F15" s="13"/>
      <c r="G15" s="13">
        <v>520</v>
      </c>
      <c r="H15" s="13"/>
      <c r="I15" s="13"/>
      <c r="J15" s="13">
        <v>799.63</v>
      </c>
    </row>
    <row r="16" spans="1:10" s="12" customFormat="1" ht="12.75">
      <c r="A16" s="28" t="s">
        <v>660</v>
      </c>
      <c r="B16" s="30">
        <v>3677.3420000000006</v>
      </c>
      <c r="D16" s="13"/>
      <c r="E16" s="13"/>
      <c r="F16" s="13"/>
      <c r="G16" s="13">
        <v>1199.178</v>
      </c>
      <c r="H16" s="13"/>
      <c r="I16" s="13"/>
      <c r="J16" s="13">
        <v>2478.164</v>
      </c>
    </row>
    <row r="17" spans="1:10" s="12" customFormat="1" ht="12.75">
      <c r="A17" s="28" t="s">
        <v>661</v>
      </c>
      <c r="B17" s="30">
        <v>0.027</v>
      </c>
      <c r="D17" s="13"/>
      <c r="E17" s="13"/>
      <c r="F17" s="13"/>
      <c r="G17" s="13"/>
      <c r="H17" s="13"/>
      <c r="I17" s="13">
        <v>0.027</v>
      </c>
      <c r="J17" s="13"/>
    </row>
    <row r="18" spans="2:10" s="12" customFormat="1" ht="12.75">
      <c r="B18" s="30">
        <v>0</v>
      </c>
      <c r="D18" s="13"/>
      <c r="E18" s="13"/>
      <c r="F18" s="13"/>
      <c r="G18" s="13"/>
      <c r="H18" s="13"/>
      <c r="I18" s="13"/>
      <c r="J18" s="13"/>
    </row>
    <row r="19" spans="1:10" s="12" customFormat="1" ht="12.75">
      <c r="A19" s="12" t="s">
        <v>662</v>
      </c>
      <c r="B19" s="30">
        <v>18036.462</v>
      </c>
      <c r="D19" s="13"/>
      <c r="E19" s="13"/>
      <c r="F19" s="13"/>
      <c r="G19" s="13">
        <v>0.511</v>
      </c>
      <c r="H19" s="13"/>
      <c r="I19" s="13">
        <v>13760.196</v>
      </c>
      <c r="J19" s="13">
        <v>4275.755</v>
      </c>
    </row>
    <row r="20" spans="1:10" s="12" customFormat="1" ht="12.75">
      <c r="A20" s="12" t="s">
        <v>666</v>
      </c>
      <c r="B20" s="30">
        <v>0</v>
      </c>
      <c r="D20" s="13"/>
      <c r="E20" s="13"/>
      <c r="F20" s="13"/>
      <c r="G20" s="13"/>
      <c r="H20" s="13"/>
      <c r="I20" s="13"/>
      <c r="J20" s="13"/>
    </row>
    <row r="21" spans="1:10" s="12" customFormat="1" ht="12.75">
      <c r="A21" s="42" t="s">
        <v>679</v>
      </c>
      <c r="B21" s="30">
        <v>33.185</v>
      </c>
      <c r="D21" s="13"/>
      <c r="E21" s="13"/>
      <c r="F21" s="13"/>
      <c r="G21" s="13"/>
      <c r="H21" s="13"/>
      <c r="I21" s="13">
        <v>3.274</v>
      </c>
      <c r="J21" s="13">
        <v>29.911</v>
      </c>
    </row>
    <row r="22" s="12" customFormat="1" ht="12.75"/>
    <row r="23" spans="1:10" s="12" customFormat="1" ht="12.75">
      <c r="A23" s="12" t="s">
        <v>683</v>
      </c>
      <c r="D23" s="13"/>
      <c r="E23" s="13"/>
      <c r="F23" s="13"/>
      <c r="G23" s="13"/>
      <c r="H23" s="13">
        <v>15</v>
      </c>
      <c r="I23" s="13">
        <v>222</v>
      </c>
      <c r="J23" s="13">
        <v>17</v>
      </c>
    </row>
  </sheetData>
  <sheetProtection/>
  <mergeCells count="1">
    <mergeCell ref="A2:J2"/>
  </mergeCells>
  <printOptions/>
  <pageMargins left="1.26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G8" sqref="D8:G8"/>
    </sheetView>
  </sheetViews>
  <sheetFormatPr defaultColWidth="9.140625" defaultRowHeight="12.75"/>
  <cols>
    <col min="2" max="2" width="26.57421875" style="0" customWidth="1"/>
    <col min="3" max="3" width="16.57421875" style="0" customWidth="1"/>
    <col min="4" max="4" width="12.7109375" style="0" customWidth="1"/>
    <col min="5" max="5" width="13.57421875" style="0" customWidth="1"/>
    <col min="6" max="6" width="13.28125" style="0" customWidth="1"/>
    <col min="7" max="7" width="12.421875" style="0" customWidth="1"/>
    <col min="8" max="8" width="14.8515625" style="0" customWidth="1"/>
  </cols>
  <sheetData>
    <row r="1" spans="1:8" ht="12.75">
      <c r="A1" s="12"/>
      <c r="B1" s="70" t="s">
        <v>663</v>
      </c>
      <c r="C1" s="71"/>
      <c r="D1" s="71"/>
      <c r="E1" s="71"/>
      <c r="F1" s="71"/>
      <c r="G1" s="71"/>
      <c r="H1" s="34"/>
    </row>
    <row r="2" spans="1:8" ht="12.75">
      <c r="A2" s="12"/>
      <c r="B2" s="34"/>
      <c r="C2" s="35"/>
      <c r="D2" s="35"/>
      <c r="E2" s="35"/>
      <c r="F2" s="35"/>
      <c r="G2" s="35"/>
      <c r="H2" s="34"/>
    </row>
    <row r="3" spans="1:8" ht="12.75">
      <c r="A3" s="12"/>
      <c r="B3" s="34"/>
      <c r="C3" s="35"/>
      <c r="D3" s="35"/>
      <c r="E3" s="35"/>
      <c r="F3" s="35"/>
      <c r="G3" s="35"/>
      <c r="H3" s="34"/>
    </row>
    <row r="4" spans="1:8" ht="12.75">
      <c r="A4" s="12"/>
      <c r="B4" s="12"/>
      <c r="C4" s="12"/>
      <c r="D4" s="12"/>
      <c r="E4" s="12"/>
      <c r="F4" s="12"/>
      <c r="G4" s="12"/>
      <c r="H4" s="28" t="s">
        <v>664</v>
      </c>
    </row>
    <row r="5" spans="1:8" ht="13.5" thickBot="1">
      <c r="A5" s="12"/>
      <c r="B5" s="12"/>
      <c r="C5" s="12"/>
      <c r="D5" s="12"/>
      <c r="E5" s="12"/>
      <c r="F5" s="12"/>
      <c r="G5" s="12"/>
      <c r="H5" s="12"/>
    </row>
    <row r="6" spans="1:8" ht="26.25" thickBot="1">
      <c r="A6" s="36"/>
      <c r="B6" s="37" t="s">
        <v>665</v>
      </c>
      <c r="C6" s="37" t="s">
        <v>638</v>
      </c>
      <c r="D6" s="37" t="s">
        <v>621</v>
      </c>
      <c r="E6" s="37" t="s">
        <v>660</v>
      </c>
      <c r="F6" s="37" t="s">
        <v>666</v>
      </c>
      <c r="G6" s="37" t="s">
        <v>44</v>
      </c>
      <c r="H6" s="37" t="s">
        <v>43</v>
      </c>
    </row>
    <row r="7" spans="1:8" ht="12.75">
      <c r="A7" s="12"/>
      <c r="B7" s="12"/>
      <c r="C7" s="12"/>
      <c r="D7" s="12"/>
      <c r="E7" s="12"/>
      <c r="F7" s="12"/>
      <c r="G7" s="12"/>
      <c r="H7" s="12"/>
    </row>
    <row r="8" spans="1:8" ht="12.75">
      <c r="A8" s="12" t="s">
        <v>667</v>
      </c>
      <c r="B8" s="12"/>
      <c r="C8" s="13">
        <f>D8+E8+F8+G8+H8</f>
        <v>1931867.34871748</v>
      </c>
      <c r="D8" s="13">
        <f>D10+D17</f>
        <v>110641.542</v>
      </c>
      <c r="E8" s="13">
        <f>E10+E17</f>
        <v>149932.1474</v>
      </c>
      <c r="F8" s="13">
        <f>F10+F17</f>
        <v>29445.36754</v>
      </c>
      <c r="G8" s="13">
        <f>G10+G17</f>
        <v>111197.30977748</v>
      </c>
      <c r="H8" s="13">
        <f>H10+H17</f>
        <v>1530650.982</v>
      </c>
    </row>
    <row r="9" spans="1:8" ht="12.75">
      <c r="A9" s="12"/>
      <c r="B9" s="12"/>
      <c r="C9" s="13"/>
      <c r="D9" s="13"/>
      <c r="E9" s="13"/>
      <c r="F9" s="13"/>
      <c r="G9" s="13"/>
      <c r="H9" s="13"/>
    </row>
    <row r="10" spans="1:8" ht="12.75">
      <c r="A10" s="34">
        <v>1</v>
      </c>
      <c r="B10" s="38" t="s">
        <v>602</v>
      </c>
      <c r="C10" s="13">
        <f>D10+E10+F10+G10+H10</f>
        <v>95482.92562348001</v>
      </c>
      <c r="D10" s="30"/>
      <c r="E10" s="13">
        <v>6958.1266</v>
      </c>
      <c r="F10" s="13">
        <v>12677.684246</v>
      </c>
      <c r="G10" s="13">
        <v>74604.96977748</v>
      </c>
      <c r="H10" s="13">
        <v>1242.145</v>
      </c>
    </row>
    <row r="11" spans="1:8" ht="12.75">
      <c r="A11" s="39"/>
      <c r="B11" s="12"/>
      <c r="C11" s="13"/>
      <c r="D11" s="13"/>
      <c r="E11" s="13"/>
      <c r="F11" s="13"/>
      <c r="G11" s="13"/>
      <c r="H11" s="13"/>
    </row>
    <row r="12" spans="1:8" ht="12.75">
      <c r="A12" s="39">
        <v>11</v>
      </c>
      <c r="B12" s="12" t="s">
        <v>603</v>
      </c>
      <c r="C12" s="13">
        <f>D12+E12+F12+G12+H12</f>
        <v>76111.61997948</v>
      </c>
      <c r="D12" s="13"/>
      <c r="E12" s="13">
        <v>2825.221</v>
      </c>
      <c r="F12" s="13">
        <v>8693.471626</v>
      </c>
      <c r="G12" s="13">
        <v>63354.49035348</v>
      </c>
      <c r="H12" s="13">
        <v>1238.437</v>
      </c>
    </row>
    <row r="13" spans="1:8" ht="12.75">
      <c r="A13" s="39">
        <v>12</v>
      </c>
      <c r="B13" s="12" t="s">
        <v>604</v>
      </c>
      <c r="C13" s="13">
        <f>D13+E13+F13+G13+H13</f>
        <v>5092.879384</v>
      </c>
      <c r="D13" s="13"/>
      <c r="E13" s="13">
        <v>2986.7106</v>
      </c>
      <c r="F13" s="13">
        <v>583.78</v>
      </c>
      <c r="G13" s="13">
        <v>1522.388784</v>
      </c>
      <c r="H13" s="13"/>
    </row>
    <row r="14" spans="1:8" ht="12.75">
      <c r="A14" s="39">
        <v>13</v>
      </c>
      <c r="B14" s="12" t="s">
        <v>605</v>
      </c>
      <c r="C14" s="13">
        <f>D14+E14+F14+G14+H14</f>
        <v>2755.4143000000004</v>
      </c>
      <c r="D14" s="13"/>
      <c r="E14" s="13">
        <v>47.848</v>
      </c>
      <c r="F14" s="13">
        <v>172.329</v>
      </c>
      <c r="G14" s="13">
        <v>2531.5293</v>
      </c>
      <c r="H14" s="13">
        <v>3.708</v>
      </c>
    </row>
    <row r="15" spans="1:8" ht="12.75">
      <c r="A15" s="39">
        <v>14</v>
      </c>
      <c r="B15" s="12" t="s">
        <v>606</v>
      </c>
      <c r="C15" s="13">
        <f>D15+E15+F15+G15+H15</f>
        <v>11532.42296</v>
      </c>
      <c r="D15" s="13"/>
      <c r="E15" s="13">
        <v>1098.347</v>
      </c>
      <c r="F15" s="13">
        <v>3228.10362</v>
      </c>
      <c r="G15" s="13">
        <v>7196.56134</v>
      </c>
      <c r="H15" s="13">
        <v>9.411</v>
      </c>
    </row>
    <row r="16" spans="1:8" ht="12.75">
      <c r="A16" s="39"/>
      <c r="B16" s="12"/>
      <c r="C16" s="13"/>
      <c r="D16" s="13"/>
      <c r="E16" s="13"/>
      <c r="F16" s="13"/>
      <c r="G16" s="13"/>
      <c r="H16" s="13"/>
    </row>
    <row r="17" spans="1:8" ht="12.75">
      <c r="A17" s="34">
        <v>2</v>
      </c>
      <c r="B17" s="38" t="s">
        <v>607</v>
      </c>
      <c r="C17" s="13">
        <f>D17+E17+F17+G17+H17</f>
        <v>1836384.4230940002</v>
      </c>
      <c r="D17" s="13">
        <v>110641.542</v>
      </c>
      <c r="E17" s="13">
        <v>142974.0208</v>
      </c>
      <c r="F17" s="13">
        <v>16767.683294</v>
      </c>
      <c r="G17" s="13">
        <v>36592.34</v>
      </c>
      <c r="H17" s="13">
        <v>1529408.837</v>
      </c>
    </row>
    <row r="18" spans="1:8" ht="12.75">
      <c r="A18" s="39"/>
      <c r="B18" s="12"/>
      <c r="C18" s="13"/>
      <c r="D18" s="13"/>
      <c r="E18" s="13"/>
      <c r="F18" s="13"/>
      <c r="G18" s="13"/>
      <c r="H18" s="13"/>
    </row>
    <row r="19" spans="1:8" ht="12.75">
      <c r="A19" s="39">
        <v>21</v>
      </c>
      <c r="B19" s="12" t="s">
        <v>608</v>
      </c>
      <c r="C19" s="13">
        <f>D19+E19+F19+G19+H19</f>
        <v>1817629.186874</v>
      </c>
      <c r="D19" s="13">
        <v>110635.542</v>
      </c>
      <c r="E19" s="13">
        <v>142289.1008</v>
      </c>
      <c r="F19" s="13">
        <v>8287.463994</v>
      </c>
      <c r="G19" s="13">
        <v>27008.24308</v>
      </c>
      <c r="H19" s="13">
        <v>1529408.837</v>
      </c>
    </row>
    <row r="20" spans="1:8" ht="12.75">
      <c r="A20" s="39">
        <v>22</v>
      </c>
      <c r="B20" s="12" t="s">
        <v>609</v>
      </c>
      <c r="C20" s="13">
        <f>D20+E20+F20+G20+H20</f>
        <v>15471.60280000001</v>
      </c>
      <c r="D20" s="13">
        <v>6</v>
      </c>
      <c r="E20" s="13">
        <v>684.92</v>
      </c>
      <c r="F20" s="13">
        <v>8476.3013</v>
      </c>
      <c r="G20" s="13">
        <v>6304.38150000001</v>
      </c>
      <c r="H20" s="13"/>
    </row>
    <row r="21" spans="1:8" ht="12.75">
      <c r="A21" s="39">
        <v>23</v>
      </c>
      <c r="B21" s="12" t="s">
        <v>610</v>
      </c>
      <c r="C21" s="13">
        <f>D21+E21+F21+G21+H21</f>
        <v>3229.18</v>
      </c>
      <c r="D21" s="13"/>
      <c r="E21" s="13"/>
      <c r="F21" s="13"/>
      <c r="G21" s="13">
        <v>3229.18</v>
      </c>
      <c r="H21" s="13"/>
    </row>
    <row r="22" spans="1:8" ht="12.75">
      <c r="A22" s="39"/>
      <c r="B22" s="12"/>
      <c r="C22" s="13"/>
      <c r="D22" s="13"/>
      <c r="E22" s="13"/>
      <c r="F22" s="13"/>
      <c r="G22" s="13"/>
      <c r="H22" s="13"/>
    </row>
    <row r="23" spans="1:8" ht="12.75">
      <c r="A23" s="34">
        <v>3</v>
      </c>
      <c r="B23" s="38" t="s">
        <v>611</v>
      </c>
      <c r="C23" s="30">
        <f>D23+E23+F23+G23+H23</f>
        <v>74.866</v>
      </c>
      <c r="D23" s="30"/>
      <c r="E23" s="30"/>
      <c r="F23" s="30"/>
      <c r="G23" s="13">
        <v>74.866</v>
      </c>
      <c r="H23" s="30"/>
    </row>
    <row r="24" spans="1:8" ht="12.75">
      <c r="A24" s="39"/>
      <c r="B24" s="12"/>
      <c r="C24" s="13"/>
      <c r="D24" s="13"/>
      <c r="E24" s="13"/>
      <c r="F24" s="13"/>
      <c r="G24" s="13"/>
      <c r="H24" s="13"/>
    </row>
    <row r="25" spans="1:8" ht="12.75">
      <c r="A25" s="39">
        <v>31</v>
      </c>
      <c r="B25" s="12" t="s">
        <v>616</v>
      </c>
      <c r="C25" s="13">
        <f>D25+E25+F25+G25+H25</f>
        <v>74.866</v>
      </c>
      <c r="D25" s="13"/>
      <c r="E25" s="13"/>
      <c r="F25" s="13"/>
      <c r="G25" s="13">
        <v>74.866</v>
      </c>
      <c r="H25" s="13"/>
    </row>
    <row r="26" spans="1:8" ht="12.75">
      <c r="A26" s="39"/>
      <c r="B26" s="12"/>
      <c r="C26" s="13"/>
      <c r="D26" s="13"/>
      <c r="E26" s="13"/>
      <c r="F26" s="13"/>
      <c r="G26" s="13"/>
      <c r="H26" s="13"/>
    </row>
    <row r="27" spans="1:8" ht="12.75">
      <c r="A27" s="34">
        <v>4</v>
      </c>
      <c r="B27" s="38" t="s">
        <v>668</v>
      </c>
      <c r="C27" s="13">
        <f>D27+E27+F27+G27+H27</f>
        <v>1074.7720000000002</v>
      </c>
      <c r="D27" s="30"/>
      <c r="E27" s="13">
        <v>624.379</v>
      </c>
      <c r="F27" s="13">
        <v>250.58</v>
      </c>
      <c r="G27" s="13">
        <v>199.643</v>
      </c>
      <c r="H27" s="30">
        <v>0.17</v>
      </c>
    </row>
    <row r="28" spans="1:8" ht="12.75">
      <c r="A28" s="12"/>
      <c r="B28" s="12"/>
      <c r="C28" s="12"/>
      <c r="D28" s="12"/>
      <c r="E28" s="12"/>
      <c r="F28" s="12"/>
      <c r="G28" s="12"/>
      <c r="H28" s="13"/>
    </row>
  </sheetData>
  <sheetProtection/>
  <mergeCells count="1">
    <mergeCell ref="B1:G1"/>
  </mergeCells>
  <printOptions/>
  <pageMargins left="1.36" right="0.2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9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38.57421875" style="43" customWidth="1"/>
    <col min="2" max="2" width="13.8515625" style="45" customWidth="1"/>
    <col min="3" max="3" width="10.57421875" style="45" customWidth="1"/>
    <col min="4" max="4" width="13.421875" style="45" customWidth="1"/>
    <col min="5" max="5" width="10.8515625" style="45" customWidth="1"/>
    <col min="6" max="6" width="11.28125" style="45" customWidth="1"/>
    <col min="7" max="7" width="10.00390625" style="46" customWidth="1"/>
    <col min="8" max="8" width="8.421875" style="45" customWidth="1"/>
    <col min="9" max="9" width="9.140625" style="43" customWidth="1"/>
    <col min="10" max="10" width="24.421875" style="43" customWidth="1"/>
    <col min="11" max="16384" width="9.140625" style="43" customWidth="1"/>
  </cols>
  <sheetData>
    <row r="1" ht="18.75">
      <c r="B1" s="44" t="s">
        <v>706</v>
      </c>
    </row>
    <row r="2" ht="15.75">
      <c r="B2" s="44"/>
    </row>
    <row r="3" spans="1:8" ht="12">
      <c r="A3" s="47"/>
      <c r="C3" s="58"/>
      <c r="H3" s="46" t="s">
        <v>686</v>
      </c>
    </row>
    <row r="4" spans="1:3" ht="12.75" thickBot="1">
      <c r="A4" s="47"/>
      <c r="C4" s="58"/>
    </row>
    <row r="5" spans="1:8" ht="24.75" thickBot="1">
      <c r="A5" s="48" t="s">
        <v>39</v>
      </c>
      <c r="B5" s="49" t="s">
        <v>687</v>
      </c>
      <c r="C5" s="50" t="s">
        <v>43</v>
      </c>
      <c r="D5" s="49" t="s">
        <v>688</v>
      </c>
      <c r="E5" s="49" t="s">
        <v>621</v>
      </c>
      <c r="F5" s="49" t="s">
        <v>41</v>
      </c>
      <c r="G5" s="49" t="s">
        <v>44</v>
      </c>
      <c r="H5" s="49" t="s">
        <v>42</v>
      </c>
    </row>
    <row r="6" spans="1:9" s="52" customFormat="1" ht="12.75">
      <c r="A6" s="51"/>
      <c r="B6" s="30"/>
      <c r="C6" s="15"/>
      <c r="D6" s="57"/>
      <c r="E6" s="57"/>
      <c r="F6" s="57"/>
      <c r="G6" s="57"/>
      <c r="H6" s="57"/>
      <c r="I6" s="43"/>
    </row>
    <row r="7" spans="1:8" ht="12.75">
      <c r="A7" s="53" t="s">
        <v>689</v>
      </c>
      <c r="B7" s="13">
        <v>1933015.32249748</v>
      </c>
      <c r="C7" s="6">
        <v>1530364.364</v>
      </c>
      <c r="D7" s="13">
        <v>402650.95849748</v>
      </c>
      <c r="E7" s="13">
        <v>105775.663</v>
      </c>
      <c r="F7" s="13">
        <v>158236.7744</v>
      </c>
      <c r="G7" s="13">
        <v>116920.06055748</v>
      </c>
      <c r="H7" s="13">
        <v>21625.30632</v>
      </c>
    </row>
    <row r="8" spans="1:8" ht="12.75">
      <c r="A8" s="53"/>
      <c r="B8" s="13"/>
      <c r="C8" s="6"/>
      <c r="D8" s="12"/>
      <c r="E8" s="12"/>
      <c r="F8" s="12"/>
      <c r="G8" s="13"/>
      <c r="H8" s="13"/>
    </row>
    <row r="9" spans="1:8" ht="12.75">
      <c r="A9" s="53" t="s">
        <v>690</v>
      </c>
      <c r="B9" s="13">
        <v>75603.75997948</v>
      </c>
      <c r="C9" s="6">
        <v>1151.698</v>
      </c>
      <c r="D9" s="13">
        <v>74452.06197948</v>
      </c>
      <c r="E9" s="12"/>
      <c r="F9" s="13">
        <v>3922.994</v>
      </c>
      <c r="G9" s="13">
        <v>62494.10035348</v>
      </c>
      <c r="H9" s="13">
        <v>8032.80262599999</v>
      </c>
    </row>
    <row r="10" spans="1:8" ht="12.75">
      <c r="A10" s="53"/>
      <c r="B10" s="13"/>
      <c r="C10" s="6"/>
      <c r="D10" s="13"/>
      <c r="E10" s="12"/>
      <c r="F10" s="13"/>
      <c r="G10" s="13"/>
      <c r="H10" s="13"/>
    </row>
    <row r="11" spans="1:9" ht="12.75">
      <c r="A11" s="54" t="s">
        <v>321</v>
      </c>
      <c r="B11" s="13">
        <v>6.889</v>
      </c>
      <c r="C11" s="6"/>
      <c r="D11" s="13">
        <v>6.889</v>
      </c>
      <c r="E11" s="12"/>
      <c r="F11" s="12"/>
      <c r="G11" s="13">
        <v>4.724</v>
      </c>
      <c r="H11" s="13"/>
      <c r="I11" s="52"/>
    </row>
    <row r="12" spans="1:8" ht="12.75">
      <c r="A12" s="54" t="s">
        <v>626</v>
      </c>
      <c r="B12" s="13">
        <v>2.165</v>
      </c>
      <c r="C12" s="6"/>
      <c r="D12" s="13">
        <v>2.165</v>
      </c>
      <c r="E12" s="12"/>
      <c r="F12" s="12"/>
      <c r="G12" s="13"/>
      <c r="H12" s="13"/>
    </row>
    <row r="13" spans="1:8" ht="12.75">
      <c r="A13" s="54" t="s">
        <v>322</v>
      </c>
      <c r="B13" s="13">
        <v>9931.208</v>
      </c>
      <c r="C13" s="6">
        <v>1112.105</v>
      </c>
      <c r="D13" s="13">
        <v>8819.103000000001</v>
      </c>
      <c r="E13" s="12"/>
      <c r="F13" s="12"/>
      <c r="G13" s="13">
        <v>8819.103</v>
      </c>
      <c r="H13" s="13"/>
    </row>
    <row r="14" spans="1:8" ht="12.75">
      <c r="A14" s="54" t="s">
        <v>323</v>
      </c>
      <c r="B14" s="13">
        <v>9912.43</v>
      </c>
      <c r="C14" s="6">
        <v>1112.105</v>
      </c>
      <c r="D14" s="13">
        <v>8800.325</v>
      </c>
      <c r="E14" s="12"/>
      <c r="F14" s="12"/>
      <c r="G14" s="13">
        <v>8800.325</v>
      </c>
      <c r="H14" s="13"/>
    </row>
    <row r="15" spans="1:8" ht="12.75">
      <c r="A15" s="54" t="s">
        <v>324</v>
      </c>
      <c r="B15" s="13">
        <v>550.828</v>
      </c>
      <c r="C15" s="6"/>
      <c r="D15" s="13">
        <v>550.828</v>
      </c>
      <c r="E15" s="12"/>
      <c r="F15" s="13">
        <v>464.12</v>
      </c>
      <c r="G15" s="13">
        <v>86.708</v>
      </c>
      <c r="H15" s="13"/>
    </row>
    <row r="16" spans="1:8" ht="12.75">
      <c r="A16" s="54" t="s">
        <v>325</v>
      </c>
      <c r="B16" s="13">
        <v>111.78902</v>
      </c>
      <c r="C16" s="6"/>
      <c r="D16" s="13">
        <v>111.78902</v>
      </c>
      <c r="E16" s="12"/>
      <c r="F16" s="12"/>
      <c r="G16" s="13">
        <v>60.152</v>
      </c>
      <c r="H16" s="13">
        <v>51.63702</v>
      </c>
    </row>
    <row r="17" spans="1:8" ht="12.75">
      <c r="A17" s="54" t="s">
        <v>326</v>
      </c>
      <c r="B17" s="13">
        <v>543.062</v>
      </c>
      <c r="C17" s="6"/>
      <c r="D17" s="13">
        <v>543.062</v>
      </c>
      <c r="E17" s="12"/>
      <c r="F17" s="12"/>
      <c r="G17" s="13">
        <v>394.062</v>
      </c>
      <c r="H17" s="13">
        <v>149</v>
      </c>
    </row>
    <row r="18" spans="1:8" ht="12.75">
      <c r="A18" s="54" t="s">
        <v>327</v>
      </c>
      <c r="B18" s="13">
        <v>553.9464</v>
      </c>
      <c r="C18" s="6"/>
      <c r="D18" s="13">
        <v>553.9464</v>
      </c>
      <c r="E18" s="12"/>
      <c r="F18" s="13">
        <v>477</v>
      </c>
      <c r="G18" s="13">
        <v>76.9464</v>
      </c>
      <c r="H18" s="13"/>
    </row>
    <row r="19" spans="1:8" ht="12.75">
      <c r="A19" s="54" t="s">
        <v>328</v>
      </c>
      <c r="B19" s="13">
        <v>15.674</v>
      </c>
      <c r="C19" s="6"/>
      <c r="D19" s="13">
        <v>15.674</v>
      </c>
      <c r="E19" s="12"/>
      <c r="F19" s="12"/>
      <c r="G19" s="13">
        <v>15.674</v>
      </c>
      <c r="H19" s="12"/>
    </row>
    <row r="20" spans="1:8" ht="12.75">
      <c r="A20" s="54" t="s">
        <v>329</v>
      </c>
      <c r="B20" s="13">
        <v>223.068</v>
      </c>
      <c r="C20" s="6"/>
      <c r="D20" s="13">
        <v>223.068</v>
      </c>
      <c r="E20" s="12"/>
      <c r="F20" s="13">
        <v>155</v>
      </c>
      <c r="G20" s="13">
        <v>68.068</v>
      </c>
      <c r="H20" s="13"/>
    </row>
    <row r="21" spans="1:8" ht="12.75">
      <c r="A21" s="54" t="s">
        <v>330</v>
      </c>
      <c r="B21" s="13">
        <v>45.745</v>
      </c>
      <c r="C21" s="6"/>
      <c r="D21" s="13">
        <v>45.745</v>
      </c>
      <c r="E21" s="12"/>
      <c r="F21" s="12"/>
      <c r="G21" s="13">
        <v>45.745</v>
      </c>
      <c r="H21" s="13"/>
    </row>
    <row r="22" spans="1:8" ht="12.75">
      <c r="A22" s="54" t="s">
        <v>331</v>
      </c>
      <c r="B22" s="13">
        <v>118.972</v>
      </c>
      <c r="C22" s="6">
        <v>5.065</v>
      </c>
      <c r="D22" s="13">
        <v>113.907</v>
      </c>
      <c r="E22" s="12"/>
      <c r="F22" s="12"/>
      <c r="G22" s="13">
        <v>113.907</v>
      </c>
      <c r="H22" s="13"/>
    </row>
    <row r="23" spans="1:8" ht="12.75">
      <c r="A23" s="54" t="s">
        <v>332</v>
      </c>
      <c r="B23" s="13">
        <v>224.248</v>
      </c>
      <c r="C23" s="6"/>
      <c r="D23" s="13">
        <v>224.248</v>
      </c>
      <c r="E23" s="12"/>
      <c r="F23" s="12"/>
      <c r="G23" s="13">
        <v>220.694</v>
      </c>
      <c r="H23" s="13">
        <v>3.554</v>
      </c>
    </row>
    <row r="24" spans="1:8" ht="12.75">
      <c r="A24" s="54" t="s">
        <v>333</v>
      </c>
      <c r="B24" s="13">
        <v>31.172</v>
      </c>
      <c r="C24" s="6"/>
      <c r="D24" s="13">
        <v>31.172</v>
      </c>
      <c r="E24" s="12"/>
      <c r="F24" s="12"/>
      <c r="G24" s="13">
        <v>31.172</v>
      </c>
      <c r="H24" s="13"/>
    </row>
    <row r="25" spans="1:8" ht="12.75">
      <c r="A25" s="54" t="s">
        <v>334</v>
      </c>
      <c r="B25" s="13">
        <v>353.13275</v>
      </c>
      <c r="C25" s="6"/>
      <c r="D25" s="13">
        <v>353.13275</v>
      </c>
      <c r="E25" s="12"/>
      <c r="F25" s="12"/>
      <c r="G25" s="13">
        <v>330.85</v>
      </c>
      <c r="H25" s="13">
        <v>22.28275</v>
      </c>
    </row>
    <row r="26" spans="1:8" ht="12.75">
      <c r="A26" s="54" t="s">
        <v>335</v>
      </c>
      <c r="B26" s="13">
        <v>1422.877</v>
      </c>
      <c r="C26" s="6">
        <v>34.528</v>
      </c>
      <c r="D26" s="13">
        <v>1388.349</v>
      </c>
      <c r="E26" s="12"/>
      <c r="F26" s="12"/>
      <c r="G26" s="13">
        <v>625.267</v>
      </c>
      <c r="H26" s="13">
        <v>763.082</v>
      </c>
    </row>
    <row r="27" spans="1:8" ht="12.75">
      <c r="A27" s="54" t="s">
        <v>336</v>
      </c>
      <c r="B27" s="13">
        <v>327.842</v>
      </c>
      <c r="C27" s="6"/>
      <c r="D27" s="13">
        <v>327.842</v>
      </c>
      <c r="E27" s="12"/>
      <c r="F27" s="13">
        <v>291.649</v>
      </c>
      <c r="G27" s="13">
        <v>36.193</v>
      </c>
      <c r="H27" s="13"/>
    </row>
    <row r="28" spans="1:8" ht="12.75">
      <c r="A28" s="54" t="s">
        <v>337</v>
      </c>
      <c r="B28" s="13">
        <v>27.242</v>
      </c>
      <c r="C28" s="6"/>
      <c r="D28" s="13">
        <v>27.242</v>
      </c>
      <c r="E28" s="12"/>
      <c r="F28" s="12"/>
      <c r="G28" s="13">
        <v>27.242</v>
      </c>
      <c r="H28" s="13"/>
    </row>
    <row r="29" spans="1:8" ht="12.75">
      <c r="A29" s="54" t="s">
        <v>338</v>
      </c>
      <c r="B29" s="13">
        <v>304.456</v>
      </c>
      <c r="C29" s="6"/>
      <c r="D29" s="13">
        <v>304.456</v>
      </c>
      <c r="E29" s="12"/>
      <c r="F29" s="12"/>
      <c r="G29" s="13">
        <v>173.607</v>
      </c>
      <c r="H29" s="13">
        <v>130.849</v>
      </c>
    </row>
    <row r="30" spans="1:8" ht="12.75">
      <c r="A30" s="54" t="s">
        <v>339</v>
      </c>
      <c r="B30" s="13">
        <v>74.450866</v>
      </c>
      <c r="C30" s="6"/>
      <c r="D30" s="13">
        <v>74.450866</v>
      </c>
      <c r="E30" s="12"/>
      <c r="F30" s="12"/>
      <c r="G30" s="13">
        <v>54</v>
      </c>
      <c r="H30" s="13">
        <v>20.450866</v>
      </c>
    </row>
    <row r="31" spans="1:8" ht="12.75">
      <c r="A31" s="54" t="s">
        <v>340</v>
      </c>
      <c r="B31" s="13">
        <v>920.383</v>
      </c>
      <c r="C31" s="6"/>
      <c r="D31" s="13">
        <v>920.383</v>
      </c>
      <c r="E31" s="12"/>
      <c r="F31" s="13">
        <v>760.41</v>
      </c>
      <c r="G31" s="13">
        <v>159.973</v>
      </c>
      <c r="H31" s="13"/>
    </row>
    <row r="32" spans="1:8" ht="12.75">
      <c r="A32" s="54" t="s">
        <v>341</v>
      </c>
      <c r="B32" s="13">
        <v>79.661</v>
      </c>
      <c r="C32" s="6"/>
      <c r="D32" s="13">
        <v>79.661</v>
      </c>
      <c r="E32" s="12"/>
      <c r="F32" s="12"/>
      <c r="G32" s="13">
        <v>79.317</v>
      </c>
      <c r="H32" s="13">
        <v>0.344</v>
      </c>
    </row>
    <row r="33" spans="1:8" ht="12.75">
      <c r="A33" s="54" t="s">
        <v>342</v>
      </c>
      <c r="B33" s="13">
        <v>265.725</v>
      </c>
      <c r="C33" s="6"/>
      <c r="D33" s="13">
        <v>265.725</v>
      </c>
      <c r="E33" s="12"/>
      <c r="F33" s="13">
        <v>228.5</v>
      </c>
      <c r="G33" s="13">
        <v>37.225</v>
      </c>
      <c r="H33" s="13"/>
    </row>
    <row r="34" spans="1:8" ht="12.75">
      <c r="A34" s="54" t="s">
        <v>343</v>
      </c>
      <c r="B34" s="13">
        <v>57712.16194348</v>
      </c>
      <c r="C34" s="6"/>
      <c r="D34" s="13">
        <v>57712.16194348</v>
      </c>
      <c r="E34" s="12"/>
      <c r="F34" s="13">
        <v>278.5</v>
      </c>
      <c r="G34" s="13">
        <v>50959.62895348</v>
      </c>
      <c r="H34" s="13">
        <v>6474.03299</v>
      </c>
    </row>
    <row r="35" spans="1:8" ht="12.75">
      <c r="A35" s="54" t="s">
        <v>344</v>
      </c>
      <c r="B35" s="13">
        <v>1377.952</v>
      </c>
      <c r="C35" s="6"/>
      <c r="D35" s="13">
        <v>1377.952</v>
      </c>
      <c r="E35" s="12"/>
      <c r="F35" s="13">
        <v>1267.815</v>
      </c>
      <c r="G35" s="13">
        <v>108.437</v>
      </c>
      <c r="H35" s="13">
        <v>1.7</v>
      </c>
    </row>
    <row r="36" spans="1:8" ht="12.75">
      <c r="A36" s="54" t="s">
        <v>345</v>
      </c>
      <c r="B36" s="13">
        <v>427.02</v>
      </c>
      <c r="C36" s="6"/>
      <c r="D36" s="13">
        <v>427.02</v>
      </c>
      <c r="E36" s="12"/>
      <c r="F36" s="12"/>
      <c r="G36" s="13">
        <v>11.15</v>
      </c>
      <c r="H36" s="13">
        <v>415.87</v>
      </c>
    </row>
    <row r="37" spans="1:8" ht="12.75">
      <c r="A37" s="54"/>
      <c r="B37" s="13"/>
      <c r="C37" s="6"/>
      <c r="D37" s="13"/>
      <c r="E37" s="12"/>
      <c r="F37" s="12"/>
      <c r="G37" s="13"/>
      <c r="H37" s="13"/>
    </row>
    <row r="38" spans="1:8" ht="12.75">
      <c r="A38" s="53" t="s">
        <v>691</v>
      </c>
      <c r="B38" s="13">
        <v>298.3528</v>
      </c>
      <c r="C38" s="6"/>
      <c r="D38" s="13">
        <v>298.3528</v>
      </c>
      <c r="E38" s="12"/>
      <c r="F38" s="13">
        <v>47.848</v>
      </c>
      <c r="G38" s="13">
        <v>235.2288</v>
      </c>
      <c r="H38" s="13">
        <v>15.276</v>
      </c>
    </row>
    <row r="39" spans="1:8" ht="12.75">
      <c r="A39" s="53"/>
      <c r="B39" s="13"/>
      <c r="C39" s="6"/>
      <c r="D39" s="13"/>
      <c r="E39" s="12"/>
      <c r="F39" s="13"/>
      <c r="G39" s="13"/>
      <c r="H39" s="13"/>
    </row>
    <row r="40" spans="1:8" ht="12.75">
      <c r="A40" s="54" t="s">
        <v>346</v>
      </c>
      <c r="B40" s="13">
        <v>9.569</v>
      </c>
      <c r="C40" s="6"/>
      <c r="D40" s="13">
        <v>9.569</v>
      </c>
      <c r="E40" s="12"/>
      <c r="F40" s="12"/>
      <c r="G40" s="13">
        <v>9.569</v>
      </c>
      <c r="H40" s="13"/>
    </row>
    <row r="41" spans="1:8" ht="12.75">
      <c r="A41" s="54" t="s">
        <v>347</v>
      </c>
      <c r="B41" s="13">
        <v>29.31</v>
      </c>
      <c r="C41" s="6"/>
      <c r="D41" s="13">
        <v>29.31</v>
      </c>
      <c r="E41" s="12"/>
      <c r="F41" s="12"/>
      <c r="G41" s="13">
        <v>29.31</v>
      </c>
      <c r="H41" s="13"/>
    </row>
    <row r="42" spans="1:8" ht="12.75">
      <c r="A42" s="54" t="s">
        <v>348</v>
      </c>
      <c r="B42" s="13">
        <v>65.385</v>
      </c>
      <c r="C42" s="6"/>
      <c r="D42" s="13">
        <v>65.385</v>
      </c>
      <c r="E42" s="12"/>
      <c r="F42" s="12"/>
      <c r="G42" s="13">
        <v>64.818</v>
      </c>
      <c r="H42" s="13">
        <v>0.567</v>
      </c>
    </row>
    <row r="43" spans="1:8" ht="12.75">
      <c r="A43" s="54" t="s">
        <v>349</v>
      </c>
      <c r="B43" s="13">
        <v>127.745</v>
      </c>
      <c r="C43" s="6"/>
      <c r="D43" s="13">
        <v>127.745</v>
      </c>
      <c r="E43" s="12"/>
      <c r="F43" s="12"/>
      <c r="G43" s="13">
        <v>118.18</v>
      </c>
      <c r="H43" s="13">
        <v>9.565</v>
      </c>
    </row>
    <row r="44" spans="1:8" ht="12.75">
      <c r="A44" s="54" t="s">
        <v>350</v>
      </c>
      <c r="B44" s="13">
        <v>66.3438</v>
      </c>
      <c r="C44" s="6"/>
      <c r="D44" s="13">
        <v>66.3438</v>
      </c>
      <c r="E44" s="12"/>
      <c r="F44" s="13">
        <v>47.848</v>
      </c>
      <c r="G44" s="13">
        <v>13.3518</v>
      </c>
      <c r="H44" s="13">
        <v>5.144</v>
      </c>
    </row>
    <row r="45" spans="1:8" ht="12.75">
      <c r="A45" s="54"/>
      <c r="B45" s="13"/>
      <c r="C45" s="6"/>
      <c r="D45" s="12"/>
      <c r="E45" s="12"/>
      <c r="F45" s="13"/>
      <c r="G45" s="13"/>
      <c r="H45" s="13"/>
    </row>
    <row r="46" spans="1:8" ht="12.75">
      <c r="A46" s="53" t="s">
        <v>692</v>
      </c>
      <c r="B46" s="13">
        <v>1797982.407595</v>
      </c>
      <c r="C46" s="6">
        <v>1528413.409</v>
      </c>
      <c r="D46" s="13">
        <v>269568.998595</v>
      </c>
      <c r="E46" s="13">
        <v>105775.663</v>
      </c>
      <c r="F46" s="13">
        <v>133592.9478</v>
      </c>
      <c r="G46" s="13">
        <v>19229.46708</v>
      </c>
      <c r="H46" s="13">
        <v>10970.920715</v>
      </c>
    </row>
    <row r="47" spans="1:8" ht="12.75">
      <c r="A47" s="53"/>
      <c r="B47" s="13"/>
      <c r="C47" s="6"/>
      <c r="D47" s="13"/>
      <c r="E47" s="13"/>
      <c r="F47" s="13"/>
      <c r="G47" s="13"/>
      <c r="H47" s="13"/>
    </row>
    <row r="48" spans="1:8" ht="12.75">
      <c r="A48" s="54" t="s">
        <v>351</v>
      </c>
      <c r="B48" s="13">
        <v>11.4696</v>
      </c>
      <c r="C48" s="6"/>
      <c r="D48" s="13">
        <v>11.4696</v>
      </c>
      <c r="E48" s="12"/>
      <c r="F48" s="12"/>
      <c r="G48" s="13">
        <v>3.146</v>
      </c>
      <c r="H48" s="13">
        <v>8.3236</v>
      </c>
    </row>
    <row r="49" spans="1:8" ht="12.75">
      <c r="A49" s="54" t="s">
        <v>352</v>
      </c>
      <c r="B49" s="13">
        <v>99.789</v>
      </c>
      <c r="C49" s="6"/>
      <c r="D49" s="13">
        <v>99.789</v>
      </c>
      <c r="E49" s="12"/>
      <c r="F49" s="13">
        <v>41.376</v>
      </c>
      <c r="G49" s="13">
        <v>58.337</v>
      </c>
      <c r="H49" s="13">
        <v>0.076</v>
      </c>
    </row>
    <row r="50" spans="1:8" ht="12.75">
      <c r="A50" s="54" t="s">
        <v>353</v>
      </c>
      <c r="B50" s="13">
        <v>21.412</v>
      </c>
      <c r="C50" s="6"/>
      <c r="D50" s="13">
        <v>21.412</v>
      </c>
      <c r="E50" s="12"/>
      <c r="F50" s="13"/>
      <c r="G50" s="13">
        <v>21.412</v>
      </c>
      <c r="H50" s="13"/>
    </row>
    <row r="51" spans="1:8" ht="12.75">
      <c r="A51" s="54" t="s">
        <v>354</v>
      </c>
      <c r="B51" s="13">
        <v>19.742</v>
      </c>
      <c r="C51" s="6"/>
      <c r="D51" s="13">
        <v>19.742</v>
      </c>
      <c r="E51" s="12"/>
      <c r="F51" s="12"/>
      <c r="G51" s="13">
        <v>19.742</v>
      </c>
      <c r="H51" s="13"/>
    </row>
    <row r="52" spans="1:8" ht="12.75">
      <c r="A52" s="54" t="s">
        <v>355</v>
      </c>
      <c r="B52" s="13">
        <v>65661.717</v>
      </c>
      <c r="C52" s="6"/>
      <c r="D52" s="13">
        <v>65661.717</v>
      </c>
      <c r="E52" s="13">
        <v>41225.314</v>
      </c>
      <c r="F52" s="13">
        <v>24423.514</v>
      </c>
      <c r="G52" s="13">
        <v>12.889</v>
      </c>
      <c r="H52" s="13"/>
    </row>
    <row r="53" spans="1:8" ht="12.75">
      <c r="A53" s="54" t="s">
        <v>356</v>
      </c>
      <c r="B53" s="13">
        <v>1493.953655</v>
      </c>
      <c r="C53" s="6"/>
      <c r="D53" s="13">
        <v>1493.953655</v>
      </c>
      <c r="E53" s="12"/>
      <c r="F53" s="12"/>
      <c r="G53" s="13">
        <v>12.16</v>
      </c>
      <c r="H53" s="13">
        <v>1481.793655</v>
      </c>
    </row>
    <row r="54" spans="1:8" ht="12.75">
      <c r="A54" s="54" t="s">
        <v>357</v>
      </c>
      <c r="B54" s="13">
        <v>0.015335</v>
      </c>
      <c r="C54" s="6"/>
      <c r="D54" s="13">
        <v>0.015335</v>
      </c>
      <c r="E54" s="12"/>
      <c r="F54" s="12"/>
      <c r="G54" s="13"/>
      <c r="H54" s="13">
        <v>0.015335</v>
      </c>
    </row>
    <row r="55" spans="1:8" ht="12.75">
      <c r="A55" s="54" t="s">
        <v>358</v>
      </c>
      <c r="B55" s="13">
        <v>82.06508</v>
      </c>
      <c r="C55" s="6"/>
      <c r="D55" s="13">
        <v>82.06508</v>
      </c>
      <c r="E55" s="12"/>
      <c r="F55" s="12"/>
      <c r="G55" s="13">
        <v>0.40208</v>
      </c>
      <c r="H55" s="13">
        <v>81.663</v>
      </c>
    </row>
    <row r="56" spans="1:8" ht="12.75">
      <c r="A56" s="54" t="s">
        <v>359</v>
      </c>
      <c r="B56" s="13">
        <v>7898.291</v>
      </c>
      <c r="C56" s="6"/>
      <c r="D56" s="13">
        <v>7898.291</v>
      </c>
      <c r="E56" s="12"/>
      <c r="F56" s="12"/>
      <c r="G56" s="13">
        <v>6757.004</v>
      </c>
      <c r="H56" s="13">
        <v>1141.287</v>
      </c>
    </row>
    <row r="57" spans="1:8" ht="12.75">
      <c r="A57" s="54" t="s">
        <v>360</v>
      </c>
      <c r="B57" s="13">
        <v>501.048</v>
      </c>
      <c r="C57" s="6"/>
      <c r="D57" s="13">
        <v>501.048</v>
      </c>
      <c r="E57" s="13">
        <v>501.048</v>
      </c>
      <c r="F57" s="12"/>
      <c r="G57" s="13"/>
      <c r="H57" s="13"/>
    </row>
    <row r="58" spans="1:8" ht="12.75">
      <c r="A58" s="54" t="s">
        <v>361</v>
      </c>
      <c r="B58" s="13">
        <v>501.048</v>
      </c>
      <c r="C58" s="6"/>
      <c r="D58" s="13">
        <v>501.048</v>
      </c>
      <c r="E58" s="13">
        <v>501.048</v>
      </c>
      <c r="F58" s="12"/>
      <c r="G58" s="13"/>
      <c r="H58" s="13"/>
    </row>
    <row r="59" spans="1:8" ht="12.75">
      <c r="A59" s="54" t="s">
        <v>362</v>
      </c>
      <c r="B59" s="13">
        <v>25791.392</v>
      </c>
      <c r="C59" s="6"/>
      <c r="D59" s="13">
        <v>25791.392</v>
      </c>
      <c r="E59" s="13">
        <v>4567.859</v>
      </c>
      <c r="F59" s="13">
        <v>21208.731</v>
      </c>
      <c r="G59" s="13">
        <v>14.802</v>
      </c>
      <c r="H59" s="13"/>
    </row>
    <row r="60" spans="1:8" ht="12.75">
      <c r="A60" s="54" t="s">
        <v>363</v>
      </c>
      <c r="B60" s="13">
        <v>1.79</v>
      </c>
      <c r="C60" s="6"/>
      <c r="D60" s="13">
        <v>1.79</v>
      </c>
      <c r="E60" s="12"/>
      <c r="F60" s="12"/>
      <c r="G60" s="13">
        <v>1.79</v>
      </c>
      <c r="H60" s="13"/>
    </row>
    <row r="61" spans="1:8" ht="12.75">
      <c r="A61" s="54" t="s">
        <v>364</v>
      </c>
      <c r="B61" s="13">
        <v>16.484</v>
      </c>
      <c r="C61" s="6"/>
      <c r="D61" s="13">
        <v>16.484</v>
      </c>
      <c r="E61" s="12"/>
      <c r="F61" s="13">
        <v>2.97</v>
      </c>
      <c r="G61" s="13">
        <v>13.514</v>
      </c>
      <c r="H61" s="13"/>
    </row>
    <row r="62" spans="1:8" ht="12.75">
      <c r="A62" s="54" t="s">
        <v>365</v>
      </c>
      <c r="B62" s="13">
        <v>52168.653</v>
      </c>
      <c r="C62" s="6"/>
      <c r="D62" s="13">
        <v>52168.653</v>
      </c>
      <c r="E62" s="13">
        <v>3700.353</v>
      </c>
      <c r="F62" s="13">
        <v>48457.53</v>
      </c>
      <c r="G62" s="13">
        <v>10.77</v>
      </c>
      <c r="H62" s="13"/>
    </row>
    <row r="63" spans="1:8" ht="12.75">
      <c r="A63" s="54" t="s">
        <v>366</v>
      </c>
      <c r="B63" s="13">
        <v>55869.551</v>
      </c>
      <c r="C63" s="6"/>
      <c r="D63" s="13">
        <v>55869.551</v>
      </c>
      <c r="E63" s="13">
        <v>55781.089</v>
      </c>
      <c r="F63" s="12"/>
      <c r="G63" s="13">
        <v>88.462</v>
      </c>
      <c r="H63" s="13"/>
    </row>
    <row r="64" spans="1:8" ht="12.75">
      <c r="A64" s="54" t="s">
        <v>367</v>
      </c>
      <c r="B64" s="13">
        <v>2.754</v>
      </c>
      <c r="C64" s="6"/>
      <c r="D64" s="13">
        <v>2.754</v>
      </c>
      <c r="E64" s="12"/>
      <c r="F64" s="12"/>
      <c r="G64" s="13">
        <v>0.548</v>
      </c>
      <c r="H64" s="13">
        <v>2.206</v>
      </c>
    </row>
    <row r="65" spans="1:8" ht="12.75">
      <c r="A65" s="54" t="s">
        <v>368</v>
      </c>
      <c r="B65" s="13">
        <v>600726.36586</v>
      </c>
      <c r="C65" s="6">
        <v>584375</v>
      </c>
      <c r="D65" s="13">
        <v>16351.36586000002</v>
      </c>
      <c r="E65" s="12"/>
      <c r="F65" s="12"/>
      <c r="G65" s="13">
        <v>10536.04</v>
      </c>
      <c r="H65" s="13">
        <v>5815.32586</v>
      </c>
    </row>
    <row r="66" spans="1:8" ht="12.75">
      <c r="A66" s="54" t="s">
        <v>369</v>
      </c>
      <c r="B66" s="13">
        <v>284.1318</v>
      </c>
      <c r="C66" s="6"/>
      <c r="D66" s="13">
        <v>284.1318</v>
      </c>
      <c r="E66" s="12"/>
      <c r="F66" s="12"/>
      <c r="G66" s="13"/>
      <c r="H66" s="13">
        <v>284.1318</v>
      </c>
    </row>
    <row r="67" spans="1:8" ht="12.75">
      <c r="A67" s="54" t="s">
        <v>370</v>
      </c>
      <c r="B67" s="13">
        <v>7279.917</v>
      </c>
      <c r="C67" s="6">
        <v>5995.84</v>
      </c>
      <c r="D67" s="13">
        <v>1284.0770000000002</v>
      </c>
      <c r="E67" s="12"/>
      <c r="F67" s="12"/>
      <c r="G67" s="13">
        <v>1284.077</v>
      </c>
      <c r="H67" s="13"/>
    </row>
    <row r="68" spans="1:8" ht="12.75">
      <c r="A68" s="54" t="s">
        <v>371</v>
      </c>
      <c r="B68" s="13">
        <v>2583.578</v>
      </c>
      <c r="C68" s="6"/>
      <c r="D68" s="13">
        <v>2583.578</v>
      </c>
      <c r="E68" s="12"/>
      <c r="F68" s="13">
        <v>2542.2728</v>
      </c>
      <c r="G68" s="13">
        <v>4.877</v>
      </c>
      <c r="H68" s="13">
        <v>36.4282</v>
      </c>
    </row>
    <row r="69" spans="1:8" ht="12.75">
      <c r="A69" s="54" t="s">
        <v>372</v>
      </c>
      <c r="B69" s="13">
        <v>19018.037</v>
      </c>
      <c r="C69" s="6">
        <v>35.299</v>
      </c>
      <c r="D69" s="13">
        <v>18982.738</v>
      </c>
      <c r="E69" s="12"/>
      <c r="F69" s="13">
        <v>18832.13</v>
      </c>
      <c r="G69" s="13">
        <v>140.608</v>
      </c>
      <c r="H69" s="13">
        <v>10</v>
      </c>
    </row>
    <row r="70" spans="1:8" ht="12.75">
      <c r="A70" s="54" t="s">
        <v>373</v>
      </c>
      <c r="B70" s="13">
        <v>12.967</v>
      </c>
      <c r="C70" s="6"/>
      <c r="D70" s="13">
        <v>12.967</v>
      </c>
      <c r="E70" s="12"/>
      <c r="F70" s="12"/>
      <c r="G70" s="13">
        <v>12.967</v>
      </c>
      <c r="H70" s="12"/>
    </row>
    <row r="71" spans="1:8" ht="12.75">
      <c r="A71" s="54" t="s">
        <v>374</v>
      </c>
      <c r="B71" s="13">
        <v>958437.2996</v>
      </c>
      <c r="C71" s="6">
        <v>938007.27</v>
      </c>
      <c r="D71" s="13">
        <v>20430.02960000001</v>
      </c>
      <c r="E71" s="12"/>
      <c r="F71" s="13">
        <v>18084.424</v>
      </c>
      <c r="G71" s="13">
        <v>235.92</v>
      </c>
      <c r="H71" s="13">
        <v>2109.6856</v>
      </c>
    </row>
    <row r="72" spans="1:8" ht="12.75">
      <c r="A72" s="54"/>
      <c r="B72" s="13"/>
      <c r="C72" s="6"/>
      <c r="D72" s="13"/>
      <c r="E72" s="12"/>
      <c r="F72" s="13"/>
      <c r="G72" s="13"/>
      <c r="H72" s="13"/>
    </row>
    <row r="73" spans="1:8" ht="12.75">
      <c r="A73" s="53" t="s">
        <v>693</v>
      </c>
      <c r="B73" s="13">
        <v>3064.798</v>
      </c>
      <c r="C73" s="6">
        <v>2.99</v>
      </c>
      <c r="D73" s="13">
        <v>3061.808</v>
      </c>
      <c r="E73" s="12"/>
      <c r="F73" s="13">
        <v>1122.96</v>
      </c>
      <c r="G73" s="13">
        <v>1902.559</v>
      </c>
      <c r="H73" s="13">
        <v>36.289</v>
      </c>
    </row>
    <row r="74" spans="1:8" ht="12.75">
      <c r="A74" s="54"/>
      <c r="B74" s="13"/>
      <c r="C74" s="6"/>
      <c r="D74" s="13"/>
      <c r="E74" s="12"/>
      <c r="F74" s="13"/>
      <c r="G74" s="13"/>
      <c r="H74" s="13"/>
    </row>
    <row r="75" spans="1:8" ht="12.75">
      <c r="A75" s="54" t="s">
        <v>375</v>
      </c>
      <c r="B75" s="13">
        <v>496.485</v>
      </c>
      <c r="C75" s="6"/>
      <c r="D75" s="13">
        <v>496.485</v>
      </c>
      <c r="E75" s="12"/>
      <c r="F75" s="13"/>
      <c r="G75" s="13">
        <v>496.485</v>
      </c>
      <c r="H75" s="13"/>
    </row>
    <row r="76" spans="1:8" ht="12.75">
      <c r="A76" s="54" t="s">
        <v>376</v>
      </c>
      <c r="B76" s="13">
        <v>81.712</v>
      </c>
      <c r="C76" s="6">
        <v>2.99</v>
      </c>
      <c r="D76" s="13">
        <v>78.72200000000001</v>
      </c>
      <c r="E76" s="12"/>
      <c r="F76" s="13"/>
      <c r="G76" s="13">
        <v>78.721</v>
      </c>
      <c r="H76" s="13">
        <v>0.001</v>
      </c>
    </row>
    <row r="77" spans="1:8" ht="12.75">
      <c r="A77" s="54" t="s">
        <v>681</v>
      </c>
      <c r="B77" s="13"/>
      <c r="C77" s="6"/>
      <c r="D77" s="13"/>
      <c r="E77" s="12"/>
      <c r="F77" s="13"/>
      <c r="G77" s="13"/>
      <c r="H77" s="13"/>
    </row>
    <row r="78" spans="1:8" ht="12.75">
      <c r="A78" s="54" t="s">
        <v>377</v>
      </c>
      <c r="B78" s="13">
        <v>26.938</v>
      </c>
      <c r="C78" s="6"/>
      <c r="D78" s="13">
        <v>26.938</v>
      </c>
      <c r="E78" s="12"/>
      <c r="F78" s="13"/>
      <c r="G78" s="13">
        <v>25.62</v>
      </c>
      <c r="H78" s="13">
        <v>1.318</v>
      </c>
    </row>
    <row r="79" spans="1:8" ht="12.75">
      <c r="A79" s="54" t="s">
        <v>378</v>
      </c>
      <c r="B79" s="13">
        <v>694.828</v>
      </c>
      <c r="C79" s="6"/>
      <c r="D79" s="13">
        <v>694.828</v>
      </c>
      <c r="E79" s="12"/>
      <c r="F79" s="13">
        <v>684.92</v>
      </c>
      <c r="G79" s="13">
        <v>9.908</v>
      </c>
      <c r="H79" s="13"/>
    </row>
    <row r="80" spans="1:8" ht="12.75">
      <c r="A80" s="54" t="s">
        <v>379</v>
      </c>
      <c r="B80" s="13">
        <v>16.037</v>
      </c>
      <c r="C80" s="6"/>
      <c r="D80" s="13">
        <v>16.037</v>
      </c>
      <c r="E80" s="12"/>
      <c r="F80" s="13"/>
      <c r="G80" s="13">
        <v>16.037</v>
      </c>
      <c r="H80" s="13"/>
    </row>
    <row r="81" spans="1:8" ht="12.75">
      <c r="A81" s="54" t="s">
        <v>380</v>
      </c>
      <c r="B81" s="13">
        <v>39.608</v>
      </c>
      <c r="C81" s="6"/>
      <c r="D81" s="13">
        <v>39.608</v>
      </c>
      <c r="E81" s="12"/>
      <c r="F81" s="13"/>
      <c r="G81" s="13">
        <v>39.578</v>
      </c>
      <c r="H81" s="13">
        <v>0.03</v>
      </c>
    </row>
    <row r="82" spans="1:8" ht="12.75">
      <c r="A82" s="54" t="s">
        <v>381</v>
      </c>
      <c r="B82" s="13">
        <v>475.575</v>
      </c>
      <c r="C82" s="6"/>
      <c r="D82" s="13">
        <v>475.575</v>
      </c>
      <c r="E82" s="12"/>
      <c r="F82" s="13"/>
      <c r="G82" s="13">
        <v>475.575</v>
      </c>
      <c r="H82" s="13"/>
    </row>
    <row r="83" spans="1:8" ht="12.75">
      <c r="A83" s="54" t="s">
        <v>382</v>
      </c>
      <c r="B83" s="13">
        <v>576.942</v>
      </c>
      <c r="C83" s="6"/>
      <c r="D83" s="13">
        <v>576.942</v>
      </c>
      <c r="E83" s="12"/>
      <c r="F83" s="13"/>
      <c r="G83" s="13">
        <v>576.542</v>
      </c>
      <c r="H83" s="13">
        <v>0.4</v>
      </c>
    </row>
    <row r="84" spans="1:8" ht="12.75">
      <c r="A84" s="54" t="s">
        <v>383</v>
      </c>
      <c r="B84" s="13">
        <v>568.198</v>
      </c>
      <c r="C84" s="6"/>
      <c r="D84" s="13">
        <v>568.198</v>
      </c>
      <c r="E84" s="12"/>
      <c r="F84" s="13">
        <v>438.04</v>
      </c>
      <c r="G84" s="13">
        <v>95.618</v>
      </c>
      <c r="H84" s="13">
        <v>34.54</v>
      </c>
    </row>
    <row r="85" spans="1:8" ht="12.75">
      <c r="A85" s="54" t="s">
        <v>384</v>
      </c>
      <c r="B85" s="13">
        <v>32.522</v>
      </c>
      <c r="C85" s="6"/>
      <c r="D85" s="13">
        <v>32.522</v>
      </c>
      <c r="E85" s="12"/>
      <c r="F85" s="13"/>
      <c r="G85" s="13">
        <v>32.522</v>
      </c>
      <c r="H85" s="13"/>
    </row>
    <row r="86" spans="1:8" ht="12.75">
      <c r="A86" s="54" t="s">
        <v>385</v>
      </c>
      <c r="B86" s="13">
        <v>36.767</v>
      </c>
      <c r="C86" s="6"/>
      <c r="D86" s="13">
        <v>36.767</v>
      </c>
      <c r="E86" s="12"/>
      <c r="F86" s="13"/>
      <c r="G86" s="13">
        <v>36.767</v>
      </c>
      <c r="H86" s="13"/>
    </row>
    <row r="87" spans="1:8" ht="12.75">
      <c r="A87" s="54" t="s">
        <v>386</v>
      </c>
      <c r="B87" s="13">
        <v>19.186</v>
      </c>
      <c r="C87" s="6"/>
      <c r="D87" s="13">
        <v>19.186</v>
      </c>
      <c r="E87" s="12"/>
      <c r="F87" s="13"/>
      <c r="G87" s="13">
        <v>19.186</v>
      </c>
      <c r="H87" s="13"/>
    </row>
    <row r="88" spans="1:8" ht="12.75">
      <c r="A88" s="54"/>
      <c r="B88" s="13"/>
      <c r="C88" s="6"/>
      <c r="D88" s="13"/>
      <c r="E88" s="12"/>
      <c r="F88" s="13"/>
      <c r="G88" s="13"/>
      <c r="H88" s="13"/>
    </row>
    <row r="89" spans="1:8" ht="12.75">
      <c r="A89" s="53" t="s">
        <v>694</v>
      </c>
      <c r="B89" s="13">
        <v>2949.1127</v>
      </c>
      <c r="C89" s="6"/>
      <c r="D89" s="13">
        <v>2949.1127</v>
      </c>
      <c r="E89" s="12"/>
      <c r="F89" s="13">
        <v>885.399</v>
      </c>
      <c r="G89" s="13">
        <v>1965.7705</v>
      </c>
      <c r="H89" s="13">
        <v>97.9432</v>
      </c>
    </row>
    <row r="90" spans="1:8" ht="12.75">
      <c r="A90" s="53"/>
      <c r="B90" s="13"/>
      <c r="C90" s="6"/>
      <c r="D90" s="13"/>
      <c r="E90" s="12"/>
      <c r="F90" s="13"/>
      <c r="G90" s="13"/>
      <c r="H90" s="13"/>
    </row>
    <row r="91" spans="1:8" ht="12.75">
      <c r="A91" s="54" t="s">
        <v>387</v>
      </c>
      <c r="B91" s="13">
        <v>21.851</v>
      </c>
      <c r="C91" s="6"/>
      <c r="D91" s="13">
        <v>21.851</v>
      </c>
      <c r="E91" s="12"/>
      <c r="F91" s="13"/>
      <c r="G91" s="13">
        <v>21.851</v>
      </c>
      <c r="H91" s="13"/>
    </row>
    <row r="92" spans="1:8" ht="12.75">
      <c r="A92" s="54" t="s">
        <v>388</v>
      </c>
      <c r="B92" s="13">
        <v>29.356</v>
      </c>
      <c r="C92" s="6"/>
      <c r="D92" s="13">
        <v>29.356</v>
      </c>
      <c r="E92" s="12"/>
      <c r="F92" s="13"/>
      <c r="G92" s="13">
        <v>29.356</v>
      </c>
      <c r="H92" s="13"/>
    </row>
    <row r="93" spans="1:8" ht="12.75">
      <c r="A93" s="54" t="s">
        <v>389</v>
      </c>
      <c r="B93" s="13">
        <v>26.2902</v>
      </c>
      <c r="C93" s="6"/>
      <c r="D93" s="13">
        <v>26.2902</v>
      </c>
      <c r="E93" s="12"/>
      <c r="F93" s="13"/>
      <c r="G93" s="13">
        <v>18.453</v>
      </c>
      <c r="H93" s="13">
        <v>7.8372</v>
      </c>
    </row>
    <row r="94" spans="1:8" ht="12.75">
      <c r="A94" s="54" t="s">
        <v>390</v>
      </c>
      <c r="B94" s="13">
        <v>808.333</v>
      </c>
      <c r="C94" s="6"/>
      <c r="D94" s="13">
        <v>808.333</v>
      </c>
      <c r="E94" s="12"/>
      <c r="F94" s="13">
        <v>624.379</v>
      </c>
      <c r="G94" s="13">
        <v>109.854</v>
      </c>
      <c r="H94" s="13">
        <v>74.1</v>
      </c>
    </row>
    <row r="95" spans="1:8" ht="12.75">
      <c r="A95" s="54" t="s">
        <v>391</v>
      </c>
      <c r="B95" s="13">
        <v>182.865</v>
      </c>
      <c r="C95" s="6"/>
      <c r="D95" s="13">
        <v>182.865</v>
      </c>
      <c r="E95" s="12"/>
      <c r="F95" s="12"/>
      <c r="G95" s="13">
        <v>108.765</v>
      </c>
      <c r="H95" s="13">
        <v>74.1</v>
      </c>
    </row>
    <row r="96" spans="1:8" ht="12.75">
      <c r="A96" s="54" t="s">
        <v>392</v>
      </c>
      <c r="B96" s="13">
        <v>7.914</v>
      </c>
      <c r="C96" s="6"/>
      <c r="D96" s="13">
        <v>7.914</v>
      </c>
      <c r="E96" s="12"/>
      <c r="F96" s="12"/>
      <c r="G96" s="13">
        <v>7.914</v>
      </c>
      <c r="H96" s="13"/>
    </row>
    <row r="97" spans="1:8" ht="12.75">
      <c r="A97" s="54" t="s">
        <v>393</v>
      </c>
      <c r="B97" s="13">
        <v>210.523</v>
      </c>
      <c r="C97" s="6"/>
      <c r="D97" s="13">
        <v>210.523</v>
      </c>
      <c r="E97" s="12"/>
      <c r="F97" s="12"/>
      <c r="G97" s="13">
        <v>210.523</v>
      </c>
      <c r="H97" s="13"/>
    </row>
    <row r="98" spans="1:8" ht="12.75">
      <c r="A98" s="54" t="s">
        <v>394</v>
      </c>
      <c r="B98" s="13">
        <v>11.5085</v>
      </c>
      <c r="C98" s="6"/>
      <c r="D98" s="13">
        <v>11.5085</v>
      </c>
      <c r="E98" s="12"/>
      <c r="F98" s="12"/>
      <c r="G98" s="13">
        <v>11.5085</v>
      </c>
      <c r="H98" s="13"/>
    </row>
    <row r="99" spans="1:8" ht="12.75">
      <c r="A99" s="54" t="s">
        <v>395</v>
      </c>
      <c r="B99" s="13">
        <v>1254.22</v>
      </c>
      <c r="C99" s="6"/>
      <c r="D99" s="13">
        <v>1254.22</v>
      </c>
      <c r="E99" s="12"/>
      <c r="F99" s="12"/>
      <c r="G99" s="13">
        <v>1240.82</v>
      </c>
      <c r="H99" s="13">
        <v>13.4</v>
      </c>
    </row>
    <row r="100" spans="1:8" ht="12.75">
      <c r="A100" s="54" t="s">
        <v>396</v>
      </c>
      <c r="B100" s="13">
        <v>283.84</v>
      </c>
      <c r="C100" s="6"/>
      <c r="D100" s="13">
        <v>283.84</v>
      </c>
      <c r="E100" s="12"/>
      <c r="F100" s="13">
        <v>261.02</v>
      </c>
      <c r="G100" s="13">
        <v>21.87</v>
      </c>
      <c r="H100" s="13">
        <v>0.95</v>
      </c>
    </row>
    <row r="101" spans="1:8" ht="12.75">
      <c r="A101" s="54" t="s">
        <v>397</v>
      </c>
      <c r="B101" s="13">
        <v>14.468</v>
      </c>
      <c r="C101" s="6"/>
      <c r="D101" s="13">
        <v>14.468</v>
      </c>
      <c r="E101" s="12"/>
      <c r="F101" s="12"/>
      <c r="G101" s="13">
        <v>14.468</v>
      </c>
      <c r="H101" s="13"/>
    </row>
    <row r="102" spans="1:8" ht="12.75">
      <c r="A102" s="54" t="s">
        <v>398</v>
      </c>
      <c r="B102" s="13">
        <v>248.476</v>
      </c>
      <c r="C102" s="6"/>
      <c r="D102" s="13">
        <v>248.476</v>
      </c>
      <c r="E102" s="12"/>
      <c r="F102" s="12"/>
      <c r="G102" s="13">
        <v>246.82</v>
      </c>
      <c r="H102" s="13">
        <v>1.656</v>
      </c>
    </row>
    <row r="103" spans="1:8" ht="12.75">
      <c r="A103" s="54" t="s">
        <v>399</v>
      </c>
      <c r="B103" s="13">
        <v>204.844</v>
      </c>
      <c r="C103" s="6"/>
      <c r="D103" s="13">
        <v>204.844</v>
      </c>
      <c r="E103" s="12"/>
      <c r="F103" s="12"/>
      <c r="G103" s="13">
        <v>203.188</v>
      </c>
      <c r="H103" s="13">
        <v>1.656</v>
      </c>
    </row>
    <row r="104" spans="1:8" ht="12.75">
      <c r="A104" s="54" t="s">
        <v>400</v>
      </c>
      <c r="B104" s="13">
        <v>32.333</v>
      </c>
      <c r="C104" s="6"/>
      <c r="D104" s="13">
        <v>32.333</v>
      </c>
      <c r="E104" s="12"/>
      <c r="F104" s="12"/>
      <c r="G104" s="13">
        <v>32.333</v>
      </c>
      <c r="H104" s="13"/>
    </row>
    <row r="105" spans="1:8" ht="12.75">
      <c r="A105" s="54"/>
      <c r="B105" s="13"/>
      <c r="C105" s="6"/>
      <c r="D105" s="13"/>
      <c r="E105" s="12"/>
      <c r="F105" s="12"/>
      <c r="G105" s="13"/>
      <c r="H105" s="13"/>
    </row>
    <row r="106" spans="1:8" ht="12.75">
      <c r="A106" s="53" t="s">
        <v>695</v>
      </c>
      <c r="B106" s="13">
        <v>20446.106279</v>
      </c>
      <c r="C106" s="6">
        <v>705.649</v>
      </c>
      <c r="D106" s="13">
        <v>19740.457279</v>
      </c>
      <c r="E106" s="12"/>
      <c r="F106" s="13">
        <v>13075.832</v>
      </c>
      <c r="G106" s="13">
        <v>6443.782</v>
      </c>
      <c r="H106" s="13">
        <v>220.843279</v>
      </c>
    </row>
    <row r="107" spans="1:8" ht="12.75">
      <c r="A107" s="53"/>
      <c r="B107" s="13"/>
      <c r="C107" s="6"/>
      <c r="D107" s="13"/>
      <c r="E107" s="12"/>
      <c r="F107" s="13"/>
      <c r="G107" s="13"/>
      <c r="H107" s="13"/>
    </row>
    <row r="108" spans="1:8" ht="12.75">
      <c r="A108" s="54" t="s">
        <v>401</v>
      </c>
      <c r="B108" s="13">
        <v>98.267</v>
      </c>
      <c r="C108" s="6">
        <v>2.591</v>
      </c>
      <c r="D108" s="13">
        <v>95.676</v>
      </c>
      <c r="E108" s="12"/>
      <c r="F108" s="12"/>
      <c r="G108" s="13">
        <v>95.676</v>
      </c>
      <c r="H108" s="13"/>
    </row>
    <row r="109" spans="1:8" ht="12.75">
      <c r="A109" s="54" t="s">
        <v>402</v>
      </c>
      <c r="B109" s="13">
        <v>97.111</v>
      </c>
      <c r="C109" s="6"/>
      <c r="D109" s="13">
        <v>97.111</v>
      </c>
      <c r="E109" s="12"/>
      <c r="F109" s="12"/>
      <c r="G109" s="13">
        <v>97.111</v>
      </c>
      <c r="H109" s="13"/>
    </row>
    <row r="110" spans="1:8" ht="12.75">
      <c r="A110" s="54" t="s">
        <v>403</v>
      </c>
      <c r="B110" s="13">
        <v>2697.465</v>
      </c>
      <c r="C110" s="6">
        <v>618.435</v>
      </c>
      <c r="D110" s="13">
        <v>2079.03</v>
      </c>
      <c r="E110" s="12"/>
      <c r="F110" s="13">
        <v>31.35</v>
      </c>
      <c r="G110" s="13">
        <v>2040.796</v>
      </c>
      <c r="H110" s="13">
        <v>6.884</v>
      </c>
    </row>
    <row r="111" spans="1:8" ht="12.75">
      <c r="A111" s="54" t="s">
        <v>404</v>
      </c>
      <c r="B111" s="13">
        <v>23.455</v>
      </c>
      <c r="C111" s="6"/>
      <c r="D111" s="13">
        <v>23.455</v>
      </c>
      <c r="E111" s="12"/>
      <c r="F111" s="12"/>
      <c r="G111" s="13">
        <v>23.455</v>
      </c>
      <c r="H111" s="13"/>
    </row>
    <row r="112" spans="1:8" ht="12.75">
      <c r="A112" s="54" t="s">
        <v>405</v>
      </c>
      <c r="B112" s="13">
        <v>71.84</v>
      </c>
      <c r="C112" s="6"/>
      <c r="D112" s="13">
        <v>71.84</v>
      </c>
      <c r="E112" s="12"/>
      <c r="F112" s="13"/>
      <c r="G112" s="13">
        <v>71.84</v>
      </c>
      <c r="H112" s="13"/>
    </row>
    <row r="113" spans="1:8" ht="12.75">
      <c r="A113" s="54" t="s">
        <v>406</v>
      </c>
      <c r="B113" s="13">
        <v>3343.392</v>
      </c>
      <c r="C113" s="6">
        <v>69.745</v>
      </c>
      <c r="D113" s="13">
        <v>3273.647</v>
      </c>
      <c r="E113" s="12"/>
      <c r="F113" s="13"/>
      <c r="G113" s="13">
        <v>3269.687</v>
      </c>
      <c r="H113" s="13">
        <v>3.96</v>
      </c>
    </row>
    <row r="114" spans="1:8" ht="12.75">
      <c r="A114" s="54" t="s">
        <v>407</v>
      </c>
      <c r="B114" s="13">
        <v>45.708</v>
      </c>
      <c r="C114" s="6"/>
      <c r="D114" s="13">
        <v>45.708</v>
      </c>
      <c r="E114" s="12"/>
      <c r="F114" s="13"/>
      <c r="G114" s="13">
        <v>45.375</v>
      </c>
      <c r="H114" s="13">
        <v>0.333</v>
      </c>
    </row>
    <row r="115" spans="1:8" ht="12.75">
      <c r="A115" s="54" t="s">
        <v>678</v>
      </c>
      <c r="B115" s="13">
        <v>9.43</v>
      </c>
      <c r="C115" s="6"/>
      <c r="D115" s="13">
        <v>9.43</v>
      </c>
      <c r="E115" s="12"/>
      <c r="F115" s="13"/>
      <c r="G115" s="13">
        <v>9.43</v>
      </c>
      <c r="H115" s="13"/>
    </row>
    <row r="116" spans="1:8" ht="12.75">
      <c r="A116" s="54" t="s">
        <v>408</v>
      </c>
      <c r="B116" s="13">
        <v>13372.036279</v>
      </c>
      <c r="C116" s="6">
        <v>14.878</v>
      </c>
      <c r="D116" s="13">
        <v>13357.158279</v>
      </c>
      <c r="E116" s="12"/>
      <c r="F116" s="13">
        <v>13044.482</v>
      </c>
      <c r="G116" s="13">
        <v>127.682</v>
      </c>
      <c r="H116" s="13">
        <v>184.994279</v>
      </c>
    </row>
    <row r="117" spans="1:8" ht="12.75">
      <c r="A117" s="54" t="s">
        <v>409</v>
      </c>
      <c r="B117" s="13">
        <v>161.359</v>
      </c>
      <c r="C117" s="6"/>
      <c r="D117" s="13">
        <v>161.359</v>
      </c>
      <c r="E117" s="12"/>
      <c r="F117" s="12"/>
      <c r="G117" s="13">
        <v>161.359</v>
      </c>
      <c r="H117" s="13"/>
    </row>
    <row r="118" spans="1:8" ht="12.75">
      <c r="A118" s="54" t="s">
        <v>410</v>
      </c>
      <c r="B118" s="13">
        <v>146.731</v>
      </c>
      <c r="C118" s="6"/>
      <c r="D118" s="13">
        <v>146.731</v>
      </c>
      <c r="E118" s="12"/>
      <c r="F118" s="12"/>
      <c r="G118" s="13">
        <v>146.731</v>
      </c>
      <c r="H118" s="13"/>
    </row>
    <row r="119" spans="1:8" ht="12.75">
      <c r="A119" s="54" t="s">
        <v>411</v>
      </c>
      <c r="B119" s="13">
        <v>259.664</v>
      </c>
      <c r="C119" s="6"/>
      <c r="D119" s="13">
        <v>259.664</v>
      </c>
      <c r="E119" s="12"/>
      <c r="F119" s="12"/>
      <c r="G119" s="13">
        <v>259.664</v>
      </c>
      <c r="H119" s="13"/>
    </row>
    <row r="120" spans="1:8" ht="12.75">
      <c r="A120" s="54" t="s">
        <v>412</v>
      </c>
      <c r="B120" s="13">
        <v>229.936</v>
      </c>
      <c r="C120" s="6"/>
      <c r="D120" s="13">
        <v>229.936</v>
      </c>
      <c r="E120" s="12"/>
      <c r="F120" s="12"/>
      <c r="G120" s="13">
        <v>229.936</v>
      </c>
      <c r="H120" s="13"/>
    </row>
    <row r="121" spans="1:8" ht="12.75">
      <c r="A121" s="54" t="s">
        <v>413</v>
      </c>
      <c r="B121" s="13">
        <v>25.852</v>
      </c>
      <c r="C121" s="6"/>
      <c r="D121" s="13">
        <v>25.852</v>
      </c>
      <c r="E121" s="12"/>
      <c r="F121" s="12"/>
      <c r="G121" s="13">
        <v>25.852</v>
      </c>
      <c r="H121" s="13"/>
    </row>
    <row r="122" spans="1:8" ht="12.75">
      <c r="A122" s="54" t="s">
        <v>414</v>
      </c>
      <c r="B122" s="13">
        <v>75</v>
      </c>
      <c r="C122" s="6"/>
      <c r="D122" s="13">
        <v>75</v>
      </c>
      <c r="E122" s="12"/>
      <c r="F122" s="12"/>
      <c r="G122" s="13">
        <v>75</v>
      </c>
      <c r="H122" s="13"/>
    </row>
    <row r="123" spans="1:8" ht="12.75">
      <c r="A123" s="54" t="s">
        <v>415</v>
      </c>
      <c r="B123" s="13">
        <v>60.672</v>
      </c>
      <c r="C123" s="6"/>
      <c r="D123" s="13">
        <v>60.672</v>
      </c>
      <c r="E123" s="12"/>
      <c r="F123" s="12"/>
      <c r="G123" s="13">
        <v>36</v>
      </c>
      <c r="H123" s="13">
        <v>24.672</v>
      </c>
    </row>
    <row r="124" spans="1:8" ht="12.75">
      <c r="A124" s="54" t="s">
        <v>416</v>
      </c>
      <c r="B124" s="13">
        <v>104.855</v>
      </c>
      <c r="C124" s="6"/>
      <c r="D124" s="13">
        <v>104.855</v>
      </c>
      <c r="E124" s="12"/>
      <c r="F124" s="12"/>
      <c r="G124" s="13">
        <v>104.855</v>
      </c>
      <c r="H124" s="13"/>
    </row>
    <row r="125" spans="1:8" ht="12.75">
      <c r="A125" s="54"/>
      <c r="B125" s="13"/>
      <c r="C125" s="6"/>
      <c r="D125" s="13"/>
      <c r="E125" s="12"/>
      <c r="F125" s="12"/>
      <c r="G125" s="13"/>
      <c r="H125" s="13"/>
    </row>
    <row r="126" spans="1:8" ht="12.75">
      <c r="A126" s="53" t="s">
        <v>696</v>
      </c>
      <c r="B126" s="13">
        <v>3917.29829</v>
      </c>
      <c r="C126" s="6"/>
      <c r="D126" s="13">
        <v>3917.29829</v>
      </c>
      <c r="E126" s="12"/>
      <c r="F126" s="13">
        <v>3178.2666</v>
      </c>
      <c r="G126" s="13">
        <v>718.69169</v>
      </c>
      <c r="H126" s="13">
        <v>20.34</v>
      </c>
    </row>
    <row r="127" spans="1:8" ht="12.75">
      <c r="A127" s="54"/>
      <c r="B127" s="13"/>
      <c r="C127" s="6"/>
      <c r="D127" s="13"/>
      <c r="E127" s="12"/>
      <c r="F127" s="13"/>
      <c r="G127" s="13"/>
      <c r="H127" s="13"/>
    </row>
    <row r="128" spans="1:8" ht="12.75">
      <c r="A128" s="54" t="s">
        <v>417</v>
      </c>
      <c r="B128" s="13">
        <v>480.09254</v>
      </c>
      <c r="C128" s="6"/>
      <c r="D128" s="13">
        <v>480.09254</v>
      </c>
      <c r="E128" s="12"/>
      <c r="F128" s="12"/>
      <c r="G128" s="13">
        <v>474.67854</v>
      </c>
      <c r="H128" s="13">
        <v>5.414</v>
      </c>
    </row>
    <row r="129" spans="1:8" ht="12.75">
      <c r="A129" s="54" t="s">
        <v>418</v>
      </c>
      <c r="B129" s="13">
        <v>790.114</v>
      </c>
      <c r="C129" s="6"/>
      <c r="D129" s="13">
        <v>790.114</v>
      </c>
      <c r="E129" s="12"/>
      <c r="F129" s="13">
        <v>754.801</v>
      </c>
      <c r="G129" s="13">
        <v>24.113</v>
      </c>
      <c r="H129" s="13">
        <v>11.2</v>
      </c>
    </row>
    <row r="130" spans="1:8" ht="12.75">
      <c r="A130" s="54" t="s">
        <v>419</v>
      </c>
      <c r="B130" s="13">
        <v>25.805</v>
      </c>
      <c r="C130" s="6"/>
      <c r="D130" s="13">
        <v>25.805</v>
      </c>
      <c r="E130" s="12"/>
      <c r="F130" s="12"/>
      <c r="G130" s="13">
        <v>25.805</v>
      </c>
      <c r="H130" s="13"/>
    </row>
    <row r="131" spans="1:8" ht="12.75">
      <c r="A131" s="54" t="s">
        <v>420</v>
      </c>
      <c r="B131" s="13">
        <v>45.292</v>
      </c>
      <c r="C131" s="6"/>
      <c r="D131" s="13">
        <v>45.292</v>
      </c>
      <c r="E131" s="12"/>
      <c r="F131" s="12"/>
      <c r="G131" s="13">
        <v>44.755</v>
      </c>
      <c r="H131" s="13">
        <v>0.537</v>
      </c>
    </row>
    <row r="132" spans="1:8" ht="12.75">
      <c r="A132" s="54" t="s">
        <v>421</v>
      </c>
      <c r="B132" s="13">
        <v>37.741</v>
      </c>
      <c r="C132" s="6"/>
      <c r="D132" s="13">
        <v>37.741</v>
      </c>
      <c r="E132" s="12"/>
      <c r="F132" s="12"/>
      <c r="G132" s="13">
        <v>37.741</v>
      </c>
      <c r="H132" s="13"/>
    </row>
    <row r="133" spans="1:8" ht="12.75">
      <c r="A133" s="54" t="s">
        <v>422</v>
      </c>
      <c r="B133" s="13">
        <v>1517.792</v>
      </c>
      <c r="C133" s="6"/>
      <c r="D133" s="13">
        <v>1517.792</v>
      </c>
      <c r="E133" s="12"/>
      <c r="F133" s="13">
        <v>1510.608</v>
      </c>
      <c r="G133" s="13">
        <v>7.184</v>
      </c>
      <c r="H133" s="13"/>
    </row>
    <row r="134" spans="1:8" ht="12.75">
      <c r="A134" s="54" t="s">
        <v>423</v>
      </c>
      <c r="B134" s="13">
        <v>11.6638</v>
      </c>
      <c r="C134" s="6"/>
      <c r="D134" s="13">
        <v>11.6638</v>
      </c>
      <c r="E134" s="12"/>
      <c r="F134" s="12"/>
      <c r="G134" s="13">
        <v>11.6638</v>
      </c>
      <c r="H134" s="13"/>
    </row>
    <row r="135" spans="1:8" ht="12.75">
      <c r="A135" s="54" t="s">
        <v>424</v>
      </c>
      <c r="B135" s="13">
        <v>2.968</v>
      </c>
      <c r="C135" s="6"/>
      <c r="D135" s="13">
        <v>2.968</v>
      </c>
      <c r="E135" s="12"/>
      <c r="F135" s="12"/>
      <c r="G135" s="13">
        <v>2.968</v>
      </c>
      <c r="H135" s="13"/>
    </row>
    <row r="136" spans="1:8" ht="12.75">
      <c r="A136" s="54" t="s">
        <v>425</v>
      </c>
      <c r="B136" s="13">
        <v>265.663</v>
      </c>
      <c r="C136" s="6"/>
      <c r="D136" s="13">
        <v>265.663</v>
      </c>
      <c r="E136" s="12"/>
      <c r="F136" s="13">
        <v>254.356</v>
      </c>
      <c r="G136" s="13">
        <v>11.307</v>
      </c>
      <c r="H136" s="13"/>
    </row>
    <row r="137" spans="1:8" ht="12.75">
      <c r="A137" s="54" t="s">
        <v>426</v>
      </c>
      <c r="B137" s="13">
        <v>15.47675</v>
      </c>
      <c r="C137" s="6"/>
      <c r="D137" s="13">
        <v>15.47675</v>
      </c>
      <c r="E137" s="12"/>
      <c r="F137" s="12"/>
      <c r="G137" s="13">
        <v>14.01775</v>
      </c>
      <c r="H137" s="13">
        <v>1.459</v>
      </c>
    </row>
    <row r="138" spans="1:8" ht="12.75">
      <c r="A138" s="54" t="s">
        <v>427</v>
      </c>
      <c r="B138" s="13">
        <v>11.2121</v>
      </c>
      <c r="C138" s="6"/>
      <c r="D138" s="13">
        <v>11.2121</v>
      </c>
      <c r="E138" s="12"/>
      <c r="F138" s="12"/>
      <c r="G138" s="13">
        <v>11.2121</v>
      </c>
      <c r="H138" s="13"/>
    </row>
    <row r="139" spans="1:8" ht="12.75">
      <c r="A139" s="54" t="s">
        <v>428</v>
      </c>
      <c r="B139" s="13">
        <v>749.3279</v>
      </c>
      <c r="C139" s="6"/>
      <c r="D139" s="13">
        <v>749.3279</v>
      </c>
      <c r="E139" s="12"/>
      <c r="F139" s="13">
        <v>658.5016</v>
      </c>
      <c r="G139" s="13">
        <v>89.0963</v>
      </c>
      <c r="H139" s="13">
        <v>1.73</v>
      </c>
    </row>
    <row r="140" spans="1:8" ht="12.75">
      <c r="A140" s="54" t="s">
        <v>429</v>
      </c>
      <c r="B140" s="13">
        <v>1.8912</v>
      </c>
      <c r="C140" s="6"/>
      <c r="D140" s="13">
        <v>1.8912</v>
      </c>
      <c r="E140" s="12"/>
      <c r="F140" s="12"/>
      <c r="G140" s="13">
        <v>1.8912</v>
      </c>
      <c r="H140" s="13"/>
    </row>
    <row r="141" spans="1:8" ht="12.75">
      <c r="A141" s="54"/>
      <c r="B141" s="13"/>
      <c r="C141" s="6"/>
      <c r="D141" s="13"/>
      <c r="E141" s="12"/>
      <c r="F141" s="13"/>
      <c r="G141" s="13"/>
      <c r="H141" s="13"/>
    </row>
    <row r="142" spans="1:8" ht="12.75">
      <c r="A142" s="53" t="s">
        <v>697</v>
      </c>
      <c r="B142" s="13">
        <v>1205.416</v>
      </c>
      <c r="C142" s="6"/>
      <c r="D142" s="13">
        <v>1205.416</v>
      </c>
      <c r="E142" s="12"/>
      <c r="F142" s="12"/>
      <c r="G142" s="13">
        <v>1205.416</v>
      </c>
      <c r="H142" s="13"/>
    </row>
    <row r="143" spans="1:8" ht="12.75">
      <c r="A143" s="54"/>
      <c r="B143" s="13"/>
      <c r="C143" s="6"/>
      <c r="D143" s="13"/>
      <c r="E143" s="12"/>
      <c r="F143" s="12"/>
      <c r="G143" s="13"/>
      <c r="H143" s="13"/>
    </row>
    <row r="144" spans="1:8" ht="12.75">
      <c r="A144" s="54" t="s">
        <v>430</v>
      </c>
      <c r="B144" s="13">
        <v>11.488</v>
      </c>
      <c r="C144" s="6"/>
      <c r="D144" s="13">
        <v>11.488</v>
      </c>
      <c r="E144" s="12"/>
      <c r="F144" s="12"/>
      <c r="G144" s="13">
        <v>11.488</v>
      </c>
      <c r="H144" s="13"/>
    </row>
    <row r="145" spans="1:8" ht="12.75">
      <c r="A145" s="54" t="s">
        <v>431</v>
      </c>
      <c r="B145" s="13">
        <v>81.518</v>
      </c>
      <c r="C145" s="6"/>
      <c r="D145" s="13">
        <v>81.518</v>
      </c>
      <c r="E145" s="12"/>
      <c r="F145" s="12"/>
      <c r="G145" s="13">
        <v>81.518</v>
      </c>
      <c r="H145" s="13"/>
    </row>
    <row r="146" spans="1:8" ht="12.75">
      <c r="A146" s="54" t="s">
        <v>432</v>
      </c>
      <c r="B146" s="13">
        <v>11.566</v>
      </c>
      <c r="C146" s="6"/>
      <c r="D146" s="13">
        <v>11.566</v>
      </c>
      <c r="E146" s="12"/>
      <c r="F146" s="12"/>
      <c r="G146" s="13">
        <v>11.566</v>
      </c>
      <c r="H146" s="13"/>
    </row>
    <row r="147" spans="1:8" ht="12.75">
      <c r="A147" s="54" t="s">
        <v>433</v>
      </c>
      <c r="B147" s="13">
        <v>5.416</v>
      </c>
      <c r="C147" s="6"/>
      <c r="D147" s="13">
        <v>5.416</v>
      </c>
      <c r="E147" s="12"/>
      <c r="F147" s="12"/>
      <c r="G147" s="13">
        <v>5.416</v>
      </c>
      <c r="H147" s="13"/>
    </row>
    <row r="148" spans="1:8" ht="12.75">
      <c r="A148" s="54" t="s">
        <v>434</v>
      </c>
      <c r="B148" s="13">
        <v>4.34</v>
      </c>
      <c r="C148" s="6"/>
      <c r="D148" s="13">
        <v>4.34</v>
      </c>
      <c r="E148" s="12"/>
      <c r="F148" s="12"/>
      <c r="G148" s="13">
        <v>4.34</v>
      </c>
      <c r="H148" s="13"/>
    </row>
    <row r="149" spans="1:8" ht="12.75">
      <c r="A149" s="54" t="s">
        <v>435</v>
      </c>
      <c r="B149" s="13">
        <v>21.209</v>
      </c>
      <c r="C149" s="6"/>
      <c r="D149" s="13">
        <v>21.209</v>
      </c>
      <c r="E149" s="12"/>
      <c r="F149" s="12"/>
      <c r="G149" s="13">
        <v>21.209</v>
      </c>
      <c r="H149" s="13"/>
    </row>
    <row r="150" spans="1:8" ht="12.75">
      <c r="A150" s="54" t="s">
        <v>436</v>
      </c>
      <c r="B150" s="13">
        <v>4.188</v>
      </c>
      <c r="C150" s="6"/>
      <c r="D150" s="13">
        <v>4.188</v>
      </c>
      <c r="E150" s="12"/>
      <c r="F150" s="12"/>
      <c r="G150" s="13">
        <v>4.188</v>
      </c>
      <c r="H150" s="13"/>
    </row>
    <row r="151" spans="1:8" ht="12.75">
      <c r="A151" s="54" t="s">
        <v>437</v>
      </c>
      <c r="B151" s="13">
        <v>861.531</v>
      </c>
      <c r="C151" s="6"/>
      <c r="D151" s="13">
        <v>861.531</v>
      </c>
      <c r="E151" s="12"/>
      <c r="F151" s="12"/>
      <c r="G151" s="13">
        <v>861.531</v>
      </c>
      <c r="H151" s="13"/>
    </row>
    <row r="152" spans="1:8" ht="12.75">
      <c r="A152" s="54" t="s">
        <v>438</v>
      </c>
      <c r="B152" s="13">
        <v>3.71</v>
      </c>
      <c r="C152" s="6"/>
      <c r="D152" s="13">
        <v>3.71</v>
      </c>
      <c r="E152" s="12"/>
      <c r="F152" s="12"/>
      <c r="G152" s="13">
        <v>3.71</v>
      </c>
      <c r="H152" s="13"/>
    </row>
    <row r="153" spans="1:8" ht="12.75">
      <c r="A153" s="54" t="s">
        <v>439</v>
      </c>
      <c r="B153" s="13">
        <v>106.817</v>
      </c>
      <c r="C153" s="6"/>
      <c r="D153" s="13">
        <v>106.817</v>
      </c>
      <c r="E153" s="12"/>
      <c r="F153" s="12"/>
      <c r="G153" s="13">
        <v>106.817</v>
      </c>
      <c r="H153" s="13"/>
    </row>
    <row r="154" spans="1:8" ht="12.75">
      <c r="A154" s="54" t="s">
        <v>440</v>
      </c>
      <c r="B154" s="13">
        <v>96.297</v>
      </c>
      <c r="C154" s="6"/>
      <c r="D154" s="13">
        <v>96.297</v>
      </c>
      <c r="E154" s="12"/>
      <c r="F154" s="12"/>
      <c r="G154" s="13">
        <v>96.297</v>
      </c>
      <c r="H154" s="13">
        <v>26.027</v>
      </c>
    </row>
    <row r="155" spans="1:8" ht="12.75">
      <c r="A155" s="54" t="s">
        <v>441</v>
      </c>
      <c r="B155" s="13">
        <v>26.027</v>
      </c>
      <c r="C155" s="6"/>
      <c r="D155" s="13">
        <v>26.027</v>
      </c>
      <c r="E155" s="12"/>
      <c r="F155" s="12"/>
      <c r="G155" s="13">
        <v>26.027</v>
      </c>
      <c r="H155" s="13"/>
    </row>
    <row r="156" spans="1:8" ht="12.75">
      <c r="A156" s="54" t="s">
        <v>442</v>
      </c>
      <c r="B156" s="13">
        <v>22.938</v>
      </c>
      <c r="C156" s="6"/>
      <c r="D156" s="13">
        <v>22.938</v>
      </c>
      <c r="E156" s="12"/>
      <c r="F156" s="12"/>
      <c r="G156" s="13">
        <v>22.938</v>
      </c>
      <c r="H156" s="13"/>
    </row>
    <row r="157" spans="1:8" ht="12.75">
      <c r="A157" s="54" t="s">
        <v>443</v>
      </c>
      <c r="B157" s="13">
        <v>5.855</v>
      </c>
      <c r="C157" s="6"/>
      <c r="D157" s="13">
        <v>5.855</v>
      </c>
      <c r="E157" s="12"/>
      <c r="F157" s="12"/>
      <c r="G157" s="13">
        <v>5.855</v>
      </c>
      <c r="H157" s="13"/>
    </row>
    <row r="158" spans="1:8" ht="12.75">
      <c r="A158" s="54" t="s">
        <v>444</v>
      </c>
      <c r="B158" s="13">
        <v>38.813</v>
      </c>
      <c r="C158" s="6"/>
      <c r="D158" s="13">
        <v>38.813</v>
      </c>
      <c r="E158" s="12"/>
      <c r="F158" s="12"/>
      <c r="G158" s="13">
        <v>38.813</v>
      </c>
      <c r="H158" s="13"/>
    </row>
    <row r="159" spans="1:8" ht="12.75">
      <c r="A159" s="54"/>
      <c r="B159" s="13"/>
      <c r="C159" s="6"/>
      <c r="D159" s="13"/>
      <c r="E159" s="12"/>
      <c r="F159" s="12"/>
      <c r="G159" s="13"/>
      <c r="H159" s="13"/>
    </row>
    <row r="160" spans="1:8" ht="12.75">
      <c r="A160" s="53" t="s">
        <v>698</v>
      </c>
      <c r="B160" s="13">
        <v>8809.30102</v>
      </c>
      <c r="C160" s="6"/>
      <c r="D160" s="13">
        <v>8809.30102</v>
      </c>
      <c r="E160" s="12"/>
      <c r="F160" s="13">
        <v>1968.096</v>
      </c>
      <c r="G160" s="13">
        <v>5113.5756</v>
      </c>
      <c r="H160" s="13">
        <v>1657.0352</v>
      </c>
    </row>
    <row r="161" spans="1:8" ht="12.75">
      <c r="A161" s="53"/>
      <c r="B161" s="13"/>
      <c r="C161" s="6"/>
      <c r="D161" s="13"/>
      <c r="E161" s="12"/>
      <c r="F161" s="13"/>
      <c r="G161" s="13"/>
      <c r="H161" s="13"/>
    </row>
    <row r="162" spans="1:8" ht="12.75">
      <c r="A162" s="54" t="s">
        <v>445</v>
      </c>
      <c r="B162" s="13">
        <v>8.842</v>
      </c>
      <c r="C162" s="6"/>
      <c r="D162" s="13">
        <v>8.842</v>
      </c>
      <c r="E162" s="12"/>
      <c r="F162" s="12"/>
      <c r="G162" s="13">
        <v>8.842</v>
      </c>
      <c r="H162" s="13"/>
    </row>
    <row r="163" spans="1:8" ht="12.75">
      <c r="A163" s="54" t="s">
        <v>446</v>
      </c>
      <c r="B163" s="13">
        <v>121.617</v>
      </c>
      <c r="C163" s="6"/>
      <c r="D163" s="13">
        <v>121.617</v>
      </c>
      <c r="E163" s="12"/>
      <c r="F163" s="12"/>
      <c r="G163" s="13">
        <v>45.69</v>
      </c>
      <c r="H163" s="13">
        <v>75.927</v>
      </c>
    </row>
    <row r="164" spans="1:8" ht="12.75">
      <c r="A164" s="54" t="s">
        <v>447</v>
      </c>
      <c r="B164" s="13">
        <v>522.944</v>
      </c>
      <c r="C164" s="6"/>
      <c r="D164" s="13">
        <v>522.944</v>
      </c>
      <c r="E164" s="12"/>
      <c r="F164" s="13">
        <v>460.535</v>
      </c>
      <c r="G164" s="13">
        <v>62.409</v>
      </c>
      <c r="H164" s="13"/>
    </row>
    <row r="165" spans="1:8" ht="12.75">
      <c r="A165" s="54" t="s">
        <v>448</v>
      </c>
      <c r="B165" s="13">
        <v>23.915</v>
      </c>
      <c r="C165" s="6"/>
      <c r="D165" s="13">
        <v>23.915</v>
      </c>
      <c r="E165" s="12"/>
      <c r="F165" s="12"/>
      <c r="G165" s="13">
        <v>23.915</v>
      </c>
      <c r="H165" s="13"/>
    </row>
    <row r="166" spans="1:8" ht="12.75">
      <c r="A166" s="54" t="s">
        <v>449</v>
      </c>
      <c r="B166" s="13">
        <v>93.5652</v>
      </c>
      <c r="C166" s="6"/>
      <c r="D166" s="13">
        <v>93.5652</v>
      </c>
      <c r="E166" s="12"/>
      <c r="F166" s="12"/>
      <c r="G166" s="13">
        <v>93.5652</v>
      </c>
      <c r="H166" s="13"/>
    </row>
    <row r="167" spans="1:8" ht="12.75">
      <c r="A167" s="54" t="s">
        <v>699</v>
      </c>
      <c r="B167" s="13"/>
      <c r="C167" s="6"/>
      <c r="D167" s="13"/>
      <c r="E167" s="12"/>
      <c r="F167" s="12"/>
      <c r="G167" s="13"/>
      <c r="H167" s="13"/>
    </row>
    <row r="168" spans="1:8" ht="12.75">
      <c r="A168" s="54" t="s">
        <v>628</v>
      </c>
      <c r="B168" s="13"/>
      <c r="C168" s="6"/>
      <c r="D168" s="13"/>
      <c r="E168" s="12"/>
      <c r="F168" s="12"/>
      <c r="G168" s="13"/>
      <c r="H168" s="13"/>
    </row>
    <row r="169" spans="1:8" ht="12.75">
      <c r="A169" s="54" t="s">
        <v>450</v>
      </c>
      <c r="B169" s="13">
        <v>75.269</v>
      </c>
      <c r="C169" s="6"/>
      <c r="D169" s="13">
        <v>75.269</v>
      </c>
      <c r="E169" s="12"/>
      <c r="F169" s="13">
        <v>62.8</v>
      </c>
      <c r="G169" s="13">
        <v>12.469</v>
      </c>
      <c r="H169" s="13"/>
    </row>
    <row r="170" spans="1:8" ht="12.75">
      <c r="A170" s="54" t="s">
        <v>451</v>
      </c>
      <c r="B170" s="13">
        <v>1248.737</v>
      </c>
      <c r="C170" s="6"/>
      <c r="D170" s="13">
        <v>1248.737</v>
      </c>
      <c r="E170" s="12"/>
      <c r="F170" s="13">
        <v>1229.674</v>
      </c>
      <c r="G170" s="13">
        <v>19.063</v>
      </c>
      <c r="H170" s="13"/>
    </row>
    <row r="171" spans="1:8" ht="12.75">
      <c r="A171" s="54" t="s">
        <v>452</v>
      </c>
      <c r="B171" s="13">
        <v>19.063</v>
      </c>
      <c r="C171" s="6"/>
      <c r="D171" s="13">
        <v>19.063</v>
      </c>
      <c r="E171" s="12"/>
      <c r="F171" s="12"/>
      <c r="G171" s="13">
        <v>19.063</v>
      </c>
      <c r="H171" s="13"/>
    </row>
    <row r="172" spans="1:8" ht="12.75">
      <c r="A172" s="54" t="s">
        <v>453</v>
      </c>
      <c r="B172" s="13">
        <v>7.6672</v>
      </c>
      <c r="C172" s="6"/>
      <c r="D172" s="13">
        <v>7.6672</v>
      </c>
      <c r="E172" s="12"/>
      <c r="F172" s="12"/>
      <c r="G172" s="13">
        <v>0.372</v>
      </c>
      <c r="H172" s="13">
        <v>7.2952</v>
      </c>
    </row>
    <row r="173" spans="1:8" ht="12.75">
      <c r="A173" s="54" t="s">
        <v>454</v>
      </c>
      <c r="B173" s="13">
        <v>5068.23922</v>
      </c>
      <c r="C173" s="6"/>
      <c r="D173" s="13">
        <v>5068.23922</v>
      </c>
      <c r="E173" s="12"/>
      <c r="F173" s="12"/>
      <c r="G173" s="13">
        <v>4470.528</v>
      </c>
      <c r="H173" s="13">
        <v>527.117</v>
      </c>
    </row>
    <row r="174" spans="1:8" ht="12.75">
      <c r="A174" s="54" t="s">
        <v>455</v>
      </c>
      <c r="B174" s="13">
        <v>62.484</v>
      </c>
      <c r="C174" s="6"/>
      <c r="D174" s="13">
        <v>62.484</v>
      </c>
      <c r="E174" s="12"/>
      <c r="F174" s="12"/>
      <c r="G174" s="13">
        <v>62.484</v>
      </c>
      <c r="H174" s="13"/>
    </row>
    <row r="175" spans="1:8" ht="12.75">
      <c r="A175" s="54" t="s">
        <v>456</v>
      </c>
      <c r="B175" s="13">
        <v>43.7065</v>
      </c>
      <c r="C175" s="6"/>
      <c r="D175" s="13">
        <v>43.7065</v>
      </c>
      <c r="E175" s="12"/>
      <c r="F175" s="12"/>
      <c r="G175" s="13">
        <v>43.7065</v>
      </c>
      <c r="H175" s="13"/>
    </row>
    <row r="176" spans="1:8" ht="12.75">
      <c r="A176" s="54" t="s">
        <v>457</v>
      </c>
      <c r="B176" s="13">
        <v>1049.869</v>
      </c>
      <c r="C176" s="6"/>
      <c r="D176" s="13">
        <v>1049.869</v>
      </c>
      <c r="E176" s="12"/>
      <c r="F176" s="12"/>
      <c r="G176" s="13">
        <v>3.173</v>
      </c>
      <c r="H176" s="13">
        <v>1046.696</v>
      </c>
    </row>
    <row r="177" spans="1:8" ht="12.75">
      <c r="A177" s="54" t="s">
        <v>629</v>
      </c>
      <c r="B177" s="13"/>
      <c r="C177" s="6"/>
      <c r="D177" s="13"/>
      <c r="E177" s="12"/>
      <c r="F177" s="12"/>
      <c r="G177" s="13"/>
      <c r="H177" s="13"/>
    </row>
    <row r="178" spans="1:8" ht="12.75">
      <c r="A178" s="54" t="s">
        <v>458</v>
      </c>
      <c r="B178" s="13">
        <v>6.349</v>
      </c>
      <c r="C178" s="6"/>
      <c r="D178" s="13">
        <v>6.349</v>
      </c>
      <c r="E178" s="12"/>
      <c r="F178" s="12"/>
      <c r="G178" s="13">
        <v>6.349</v>
      </c>
      <c r="H178" s="13"/>
    </row>
    <row r="179" spans="1:8" ht="12.75">
      <c r="A179" s="54" t="s">
        <v>459</v>
      </c>
      <c r="B179" s="13">
        <v>17.805</v>
      </c>
      <c r="C179" s="6"/>
      <c r="D179" s="13">
        <v>17.805</v>
      </c>
      <c r="E179" s="12"/>
      <c r="F179" s="12"/>
      <c r="G179" s="13">
        <v>17.805</v>
      </c>
      <c r="H179" s="13"/>
    </row>
    <row r="180" spans="1:8" ht="12.75">
      <c r="A180" s="54" t="s">
        <v>460</v>
      </c>
      <c r="B180" s="13">
        <v>92.991</v>
      </c>
      <c r="C180" s="6"/>
      <c r="D180" s="13">
        <v>92.991</v>
      </c>
      <c r="E180" s="12"/>
      <c r="F180" s="13"/>
      <c r="G180" s="13">
        <v>92.991</v>
      </c>
      <c r="H180" s="13"/>
    </row>
    <row r="181" spans="1:8" ht="12.75">
      <c r="A181" s="54" t="s">
        <v>461</v>
      </c>
      <c r="B181" s="13">
        <v>92.991</v>
      </c>
      <c r="C181" s="6"/>
      <c r="D181" s="13">
        <v>92.991</v>
      </c>
      <c r="E181" s="12"/>
      <c r="F181" s="13"/>
      <c r="G181" s="13">
        <v>92.991</v>
      </c>
      <c r="H181" s="13"/>
    </row>
    <row r="182" spans="1:8" ht="12.75">
      <c r="A182" s="54" t="s">
        <v>462</v>
      </c>
      <c r="B182" s="13">
        <v>268.295</v>
      </c>
      <c r="C182" s="6"/>
      <c r="D182" s="13">
        <v>268.295</v>
      </c>
      <c r="E182" s="12"/>
      <c r="F182" s="13">
        <v>215.087</v>
      </c>
      <c r="G182" s="13">
        <v>53.208</v>
      </c>
      <c r="H182" s="13"/>
    </row>
    <row r="183" spans="1:8" ht="12.75">
      <c r="A183" s="54" t="s">
        <v>463</v>
      </c>
      <c r="B183" s="13">
        <v>60.9452</v>
      </c>
      <c r="C183" s="6"/>
      <c r="D183" s="13">
        <v>60.9452</v>
      </c>
      <c r="E183" s="12"/>
      <c r="F183" s="12"/>
      <c r="G183" s="13">
        <v>60.9452</v>
      </c>
      <c r="H183" s="13"/>
    </row>
    <row r="184" spans="1:8" ht="12.75">
      <c r="A184" s="54" t="s">
        <v>464</v>
      </c>
      <c r="B184" s="13">
        <v>5.567</v>
      </c>
      <c r="C184" s="6"/>
      <c r="D184" s="13">
        <v>5.567</v>
      </c>
      <c r="E184" s="12"/>
      <c r="F184" s="12"/>
      <c r="G184" s="13">
        <v>5.567</v>
      </c>
      <c r="H184" s="13"/>
    </row>
    <row r="185" spans="1:8" ht="12.75">
      <c r="A185" s="54" t="s">
        <v>465</v>
      </c>
      <c r="B185" s="13">
        <v>74.883</v>
      </c>
      <c r="C185" s="6"/>
      <c r="D185" s="13">
        <v>74.883</v>
      </c>
      <c r="E185" s="12"/>
      <c r="F185" s="12"/>
      <c r="G185" s="13">
        <v>74.883</v>
      </c>
      <c r="H185" s="13"/>
    </row>
    <row r="186" spans="1:8" ht="12.75">
      <c r="A186" s="54" t="s">
        <v>466</v>
      </c>
      <c r="B186" s="13">
        <v>23.2322</v>
      </c>
      <c r="C186" s="6"/>
      <c r="D186" s="13">
        <v>23.2322</v>
      </c>
      <c r="E186" s="12"/>
      <c r="F186" s="12"/>
      <c r="G186" s="13">
        <v>23.2322</v>
      </c>
      <c r="H186" s="13"/>
    </row>
    <row r="187" spans="1:8" ht="12.75">
      <c r="A187" s="54"/>
      <c r="B187" s="13"/>
      <c r="C187" s="6"/>
      <c r="D187" s="13"/>
      <c r="E187" s="12"/>
      <c r="F187" s="12"/>
      <c r="G187" s="13"/>
      <c r="H187" s="13"/>
    </row>
    <row r="188" spans="1:8" ht="12.75">
      <c r="A188" s="53" t="s">
        <v>700</v>
      </c>
      <c r="B188" s="13">
        <v>1065.370994</v>
      </c>
      <c r="C188" s="6">
        <v>86.739</v>
      </c>
      <c r="D188" s="13">
        <v>978.6319940000001</v>
      </c>
      <c r="E188" s="12"/>
      <c r="F188" s="12"/>
      <c r="G188" s="13">
        <v>978.631994</v>
      </c>
      <c r="H188" s="13"/>
    </row>
    <row r="189" spans="1:8" ht="12.75">
      <c r="A189" s="53"/>
      <c r="B189" s="13"/>
      <c r="C189" s="6"/>
      <c r="D189" s="13"/>
      <c r="E189" s="12"/>
      <c r="F189" s="12"/>
      <c r="G189" s="13"/>
      <c r="H189" s="13"/>
    </row>
    <row r="190" spans="1:8" ht="12.75">
      <c r="A190" s="54" t="s">
        <v>467</v>
      </c>
      <c r="B190" s="13">
        <v>14.772</v>
      </c>
      <c r="C190" s="6"/>
      <c r="D190" s="13">
        <v>14.772</v>
      </c>
      <c r="E190" s="12"/>
      <c r="F190" s="12"/>
      <c r="G190" s="13">
        <v>14.772</v>
      </c>
      <c r="H190" s="13"/>
    </row>
    <row r="191" spans="1:8" ht="12.75">
      <c r="A191" s="54" t="s">
        <v>468</v>
      </c>
      <c r="B191" s="13">
        <v>211.893</v>
      </c>
      <c r="C191" s="6"/>
      <c r="D191" s="13">
        <v>211.893</v>
      </c>
      <c r="E191" s="12"/>
      <c r="F191" s="12"/>
      <c r="G191" s="13">
        <v>211.893</v>
      </c>
      <c r="H191" s="13"/>
    </row>
    <row r="192" spans="1:8" ht="12.75">
      <c r="A192" s="54" t="s">
        <v>469</v>
      </c>
      <c r="B192" s="13">
        <v>211.893</v>
      </c>
      <c r="C192" s="6"/>
      <c r="D192" s="13">
        <v>211.893</v>
      </c>
      <c r="E192" s="12"/>
      <c r="F192" s="12"/>
      <c r="G192" s="13">
        <v>211.893</v>
      </c>
      <c r="H192" s="13"/>
    </row>
    <row r="193" spans="1:8" ht="12.75">
      <c r="A193" s="54" t="s">
        <v>470</v>
      </c>
      <c r="B193" s="13">
        <v>19.983</v>
      </c>
      <c r="C193" s="6"/>
      <c r="D193" s="13">
        <v>19.983</v>
      </c>
      <c r="E193" s="12"/>
      <c r="F193" s="12"/>
      <c r="G193" s="13">
        <v>19.983</v>
      </c>
      <c r="H193" s="13"/>
    </row>
    <row r="194" spans="1:8" ht="12.75">
      <c r="A194" s="54" t="s">
        <v>471</v>
      </c>
      <c r="B194" s="13">
        <v>78.701</v>
      </c>
      <c r="C194" s="6"/>
      <c r="D194" s="13">
        <v>78.701</v>
      </c>
      <c r="E194" s="12"/>
      <c r="F194" s="12"/>
      <c r="G194" s="13">
        <v>78.701</v>
      </c>
      <c r="H194" s="13"/>
    </row>
    <row r="195" spans="1:8" ht="12.75">
      <c r="A195" s="54" t="s">
        <v>472</v>
      </c>
      <c r="B195" s="13">
        <v>211.709</v>
      </c>
      <c r="C195" s="6">
        <v>86.739</v>
      </c>
      <c r="D195" s="13">
        <v>124.97</v>
      </c>
      <c r="E195" s="12"/>
      <c r="F195" s="12"/>
      <c r="G195" s="13">
        <v>124.97</v>
      </c>
      <c r="H195" s="13"/>
    </row>
    <row r="196" spans="1:8" ht="12.75">
      <c r="A196" s="54" t="s">
        <v>473</v>
      </c>
      <c r="B196" s="13">
        <v>111.763</v>
      </c>
      <c r="C196" s="6"/>
      <c r="D196" s="13">
        <v>111.763</v>
      </c>
      <c r="E196" s="12"/>
      <c r="F196" s="12"/>
      <c r="G196" s="13">
        <v>111.763</v>
      </c>
      <c r="H196" s="13"/>
    </row>
    <row r="197" spans="1:8" ht="12.75">
      <c r="A197" s="54" t="s">
        <v>474</v>
      </c>
      <c r="B197" s="13">
        <v>5.315</v>
      </c>
      <c r="D197" s="13">
        <v>5.315</v>
      </c>
      <c r="E197" s="12"/>
      <c r="F197" s="12"/>
      <c r="G197" s="13">
        <v>5.315</v>
      </c>
      <c r="H197" s="13"/>
    </row>
    <row r="198" spans="1:8" ht="12.75">
      <c r="A198" s="54" t="s">
        <v>475</v>
      </c>
      <c r="B198" s="13">
        <v>128.285</v>
      </c>
      <c r="C198" s="6"/>
      <c r="D198" s="13">
        <v>128.285</v>
      </c>
      <c r="E198" s="12"/>
      <c r="F198" s="12"/>
      <c r="G198" s="13">
        <v>128.285</v>
      </c>
      <c r="H198" s="13"/>
    </row>
    <row r="199" spans="1:8" ht="12.75">
      <c r="A199" s="54" t="s">
        <v>476</v>
      </c>
      <c r="B199" s="13">
        <v>90.877</v>
      </c>
      <c r="D199" s="13">
        <v>90.877</v>
      </c>
      <c r="E199" s="12"/>
      <c r="F199" s="12"/>
      <c r="G199" s="13">
        <v>90.877</v>
      </c>
      <c r="H199" s="13"/>
    </row>
    <row r="200" spans="1:8" ht="12.75">
      <c r="A200" s="54" t="s">
        <v>477</v>
      </c>
      <c r="B200" s="13">
        <v>17.806</v>
      </c>
      <c r="D200" s="13">
        <v>17.806</v>
      </c>
      <c r="E200" s="12"/>
      <c r="F200" s="12"/>
      <c r="G200" s="13">
        <v>17.806</v>
      </c>
      <c r="H200" s="13"/>
    </row>
    <row r="201" spans="1:8" ht="12.75">
      <c r="A201" s="54" t="s">
        <v>478</v>
      </c>
      <c r="B201" s="13">
        <v>343.657994</v>
      </c>
      <c r="D201" s="13">
        <v>343.657994</v>
      </c>
      <c r="E201" s="12"/>
      <c r="F201" s="12"/>
      <c r="G201" s="13">
        <v>343.657994</v>
      </c>
      <c r="H201" s="13"/>
    </row>
    <row r="202" spans="1:8" ht="12.75">
      <c r="A202" s="54" t="s">
        <v>479</v>
      </c>
      <c r="B202" s="13">
        <v>315.539</v>
      </c>
      <c r="D202" s="13">
        <v>315.539</v>
      </c>
      <c r="E202" s="12"/>
      <c r="F202" s="12"/>
      <c r="G202" s="13">
        <v>315.539</v>
      </c>
      <c r="H202" s="13"/>
    </row>
    <row r="203" spans="1:8" ht="12.75">
      <c r="A203" s="54" t="s">
        <v>480</v>
      </c>
      <c r="B203" s="13">
        <v>33.249</v>
      </c>
      <c r="C203" s="12"/>
      <c r="D203" s="13">
        <v>33.249</v>
      </c>
      <c r="E203" s="12"/>
      <c r="F203" s="12"/>
      <c r="G203" s="13">
        <v>33.249</v>
      </c>
      <c r="H203" s="13"/>
    </row>
    <row r="204" spans="1:8" ht="12.75">
      <c r="A204" s="55"/>
      <c r="B204" s="13"/>
      <c r="C204" s="12"/>
      <c r="D204" s="13"/>
      <c r="E204" s="12"/>
      <c r="F204" s="12"/>
      <c r="G204" s="13"/>
      <c r="H204" s="12"/>
    </row>
    <row r="205" spans="1:8" ht="12.75">
      <c r="A205" s="56" t="s">
        <v>701</v>
      </c>
      <c r="B205" s="13">
        <v>2512.7974</v>
      </c>
      <c r="C205" s="6">
        <v>3.879</v>
      </c>
      <c r="D205" s="13">
        <v>2508.9184</v>
      </c>
      <c r="E205" s="12"/>
      <c r="F205" s="12"/>
      <c r="G205" s="13">
        <v>2166.3484</v>
      </c>
      <c r="H205" s="13">
        <v>335.818</v>
      </c>
    </row>
    <row r="206" spans="1:8" ht="12.75">
      <c r="A206" s="56"/>
      <c r="B206" s="13"/>
      <c r="C206" s="6"/>
      <c r="D206" s="13"/>
      <c r="E206" s="12"/>
      <c r="F206" s="12"/>
      <c r="G206" s="13"/>
      <c r="H206" s="13"/>
    </row>
    <row r="207" spans="1:8" ht="12.75">
      <c r="A207" s="55" t="s">
        <v>481</v>
      </c>
      <c r="B207" s="13">
        <v>38.2539</v>
      </c>
      <c r="C207" s="6">
        <v>0.171</v>
      </c>
      <c r="D207" s="13">
        <v>38.0829</v>
      </c>
      <c r="E207" s="12"/>
      <c r="F207" s="12"/>
      <c r="G207" s="13">
        <v>37.6829</v>
      </c>
      <c r="H207" s="13"/>
    </row>
    <row r="208" spans="1:8" ht="12.75">
      <c r="A208" s="54" t="s">
        <v>482</v>
      </c>
      <c r="B208" s="13">
        <v>22.303</v>
      </c>
      <c r="D208" s="13">
        <v>22.303</v>
      </c>
      <c r="E208" s="12"/>
      <c r="F208" s="12"/>
      <c r="G208" s="13">
        <v>22.303</v>
      </c>
      <c r="H208" s="13"/>
    </row>
    <row r="209" spans="1:8" ht="12.75">
      <c r="A209" s="54" t="s">
        <v>483</v>
      </c>
      <c r="B209" s="13">
        <v>1821.616</v>
      </c>
      <c r="C209" s="12"/>
      <c r="D209" s="13">
        <v>1821.616</v>
      </c>
      <c r="E209" s="12"/>
      <c r="F209" s="12"/>
      <c r="G209" s="13">
        <v>1681.989</v>
      </c>
      <c r="H209" s="13">
        <v>139.627</v>
      </c>
    </row>
    <row r="210" spans="1:8" ht="12.75">
      <c r="A210" s="54" t="s">
        <v>484</v>
      </c>
      <c r="B210" s="13">
        <v>95.088</v>
      </c>
      <c r="C210" s="12"/>
      <c r="D210" s="13">
        <v>95.088</v>
      </c>
      <c r="E210" s="12"/>
      <c r="F210" s="12"/>
      <c r="G210" s="13">
        <v>95.088</v>
      </c>
      <c r="H210" s="13"/>
    </row>
    <row r="211" spans="1:8" ht="12.75">
      <c r="A211" s="54" t="s">
        <v>485</v>
      </c>
      <c r="B211" s="13">
        <v>3.708</v>
      </c>
      <c r="C211" s="12"/>
      <c r="D211" s="13">
        <v>3.708</v>
      </c>
      <c r="E211" s="12"/>
      <c r="F211" s="12"/>
      <c r="G211" s="13">
        <v>3.708</v>
      </c>
      <c r="H211" s="13"/>
    </row>
    <row r="212" spans="1:8" ht="12.75">
      <c r="A212" s="54" t="s">
        <v>486</v>
      </c>
      <c r="B212" s="13">
        <v>47.269</v>
      </c>
      <c r="C212" s="12"/>
      <c r="D212" s="13">
        <v>47.269</v>
      </c>
      <c r="E212" s="12"/>
      <c r="F212" s="12"/>
      <c r="G212" s="13">
        <v>22.751</v>
      </c>
      <c r="H212" s="13">
        <v>24.518</v>
      </c>
    </row>
    <row r="213" spans="1:8" ht="12.75">
      <c r="A213" s="54" t="s">
        <v>487</v>
      </c>
      <c r="B213" s="13">
        <v>8.065</v>
      </c>
      <c r="C213" s="12"/>
      <c r="D213" s="13">
        <v>8.065</v>
      </c>
      <c r="E213" s="12"/>
      <c r="F213" s="12"/>
      <c r="G213" s="13">
        <v>8.065</v>
      </c>
      <c r="H213" s="13"/>
    </row>
    <row r="214" spans="1:8" ht="12.75">
      <c r="A214" s="54" t="s">
        <v>488</v>
      </c>
      <c r="B214" s="13">
        <v>33.739</v>
      </c>
      <c r="C214" s="12"/>
      <c r="D214" s="13">
        <v>33.739</v>
      </c>
      <c r="E214" s="12"/>
      <c r="F214" s="12"/>
      <c r="G214" s="13">
        <v>19.424</v>
      </c>
      <c r="H214" s="13">
        <v>14.315</v>
      </c>
    </row>
    <row r="215" spans="1:8" ht="12.75">
      <c r="A215" s="54" t="s">
        <v>489</v>
      </c>
      <c r="B215" s="13">
        <v>21.459</v>
      </c>
      <c r="C215" s="12"/>
      <c r="D215" s="13">
        <v>21.459</v>
      </c>
      <c r="E215" s="12"/>
      <c r="F215" s="12"/>
      <c r="G215" s="13">
        <v>10.419</v>
      </c>
      <c r="H215" s="13">
        <v>11.04</v>
      </c>
    </row>
    <row r="216" spans="1:8" ht="12.75">
      <c r="A216" s="54" t="s">
        <v>490</v>
      </c>
      <c r="B216" s="13">
        <v>32.131</v>
      </c>
      <c r="D216" s="13">
        <v>32.131</v>
      </c>
      <c r="E216" s="12"/>
      <c r="F216" s="12"/>
      <c r="G216" s="13">
        <v>32.131</v>
      </c>
      <c r="H216" s="13"/>
    </row>
    <row r="217" spans="1:8" ht="12.75">
      <c r="A217" s="54" t="s">
        <v>491</v>
      </c>
      <c r="B217" s="13">
        <v>58.089</v>
      </c>
      <c r="C217" s="12"/>
      <c r="D217" s="13">
        <v>58.089</v>
      </c>
      <c r="E217" s="12"/>
      <c r="F217" s="12"/>
      <c r="G217" s="13">
        <v>51.737</v>
      </c>
      <c r="H217" s="13"/>
    </row>
    <row r="218" spans="1:8" ht="12.75">
      <c r="A218" s="54" t="s">
        <v>492</v>
      </c>
      <c r="B218" s="13">
        <v>68.276</v>
      </c>
      <c r="C218" s="12"/>
      <c r="D218" s="13">
        <v>68.276</v>
      </c>
      <c r="E218" s="12"/>
      <c r="F218" s="12"/>
      <c r="G218" s="13">
        <v>68.276</v>
      </c>
      <c r="H218" s="13"/>
    </row>
    <row r="219" spans="1:8" ht="12.75">
      <c r="A219" s="54" t="s">
        <v>493</v>
      </c>
      <c r="B219" s="13">
        <v>0.2295</v>
      </c>
      <c r="C219" s="12"/>
      <c r="D219" s="13">
        <v>0.2295</v>
      </c>
      <c r="E219" s="12"/>
      <c r="F219" s="12"/>
      <c r="G219" s="13">
        <v>0.2295</v>
      </c>
      <c r="H219" s="13"/>
    </row>
    <row r="220" spans="1:8" ht="12.75">
      <c r="A220" s="54" t="s">
        <v>494</v>
      </c>
      <c r="B220" s="13">
        <v>93.82</v>
      </c>
      <c r="C220" s="12"/>
      <c r="D220" s="13">
        <v>93.82</v>
      </c>
      <c r="E220" s="12"/>
      <c r="F220" s="12"/>
      <c r="G220" s="13">
        <v>93.5</v>
      </c>
      <c r="H220" s="13">
        <v>0.32</v>
      </c>
    </row>
    <row r="221" spans="1:8" ht="12.75">
      <c r="A221" s="54" t="s">
        <v>495</v>
      </c>
      <c r="B221" s="13">
        <v>154.623</v>
      </c>
      <c r="C221" s="6">
        <v>3.708</v>
      </c>
      <c r="D221" s="13">
        <v>150.915</v>
      </c>
      <c r="E221" s="12"/>
      <c r="F221" s="12"/>
      <c r="G221" s="13">
        <v>4.917</v>
      </c>
      <c r="H221" s="13">
        <v>145.998</v>
      </c>
    </row>
    <row r="222" spans="1:8" ht="12.75">
      <c r="A222" s="54" t="s">
        <v>496</v>
      </c>
      <c r="B222" s="13">
        <v>14.128</v>
      </c>
      <c r="C222" s="12"/>
      <c r="D222" s="13">
        <v>14.128</v>
      </c>
      <c r="E222" s="12"/>
      <c r="F222" s="12"/>
      <c r="G222" s="13">
        <v>14.128</v>
      </c>
      <c r="H222" s="13"/>
    </row>
    <row r="223" spans="1:8" ht="12.75">
      <c r="A223" s="54"/>
      <c r="B223" s="13"/>
      <c r="C223" s="12"/>
      <c r="D223" s="13"/>
      <c r="E223" s="12"/>
      <c r="F223" s="12"/>
      <c r="G223" s="13"/>
      <c r="H223" s="13"/>
    </row>
    <row r="224" spans="1:8" ht="12.75">
      <c r="A224" s="53" t="s">
        <v>702</v>
      </c>
      <c r="B224" s="13">
        <v>9717.0063</v>
      </c>
      <c r="C224" s="12"/>
      <c r="D224" s="13">
        <v>9717.0063</v>
      </c>
      <c r="E224" s="12"/>
      <c r="F224" s="13">
        <v>442.431</v>
      </c>
      <c r="G224" s="13">
        <v>9025.751</v>
      </c>
      <c r="H224" s="13">
        <v>235.1813</v>
      </c>
    </row>
    <row r="225" spans="1:8" ht="12.75">
      <c r="A225" s="54"/>
      <c r="B225" s="13"/>
      <c r="C225" s="12"/>
      <c r="D225" s="13"/>
      <c r="E225" s="12"/>
      <c r="F225" s="13"/>
      <c r="G225" s="13"/>
      <c r="H225" s="13"/>
    </row>
    <row r="226" spans="1:8" ht="12.75">
      <c r="A226" s="54" t="s">
        <v>497</v>
      </c>
      <c r="B226" s="13">
        <v>28.245</v>
      </c>
      <c r="C226" s="12"/>
      <c r="D226" s="13">
        <v>28.245</v>
      </c>
      <c r="E226" s="12"/>
      <c r="F226" s="12"/>
      <c r="G226" s="13">
        <v>28.245</v>
      </c>
      <c r="H226" s="13"/>
    </row>
    <row r="227" spans="1:8" ht="12.75">
      <c r="A227" s="54" t="s">
        <v>498</v>
      </c>
      <c r="B227" s="13">
        <v>222.013</v>
      </c>
      <c r="C227" s="12"/>
      <c r="D227" s="13">
        <v>222.013</v>
      </c>
      <c r="E227" s="12"/>
      <c r="F227" s="12"/>
      <c r="G227" s="13">
        <v>222.013</v>
      </c>
      <c r="H227" s="13"/>
    </row>
    <row r="228" spans="1:8" ht="12.75">
      <c r="A228" s="54" t="s">
        <v>499</v>
      </c>
      <c r="B228" s="13">
        <v>21.78</v>
      </c>
      <c r="C228" s="12"/>
      <c r="D228" s="13">
        <v>21.78</v>
      </c>
      <c r="E228" s="12"/>
      <c r="F228" s="12"/>
      <c r="G228" s="13">
        <v>21.78</v>
      </c>
      <c r="H228" s="13"/>
    </row>
    <row r="229" spans="1:8" ht="12.75">
      <c r="A229" s="54" t="s">
        <v>631</v>
      </c>
      <c r="B229" s="13">
        <v>23.295</v>
      </c>
      <c r="C229" s="12"/>
      <c r="D229" s="13">
        <v>23.295</v>
      </c>
      <c r="E229" s="12"/>
      <c r="F229" s="12"/>
      <c r="G229" s="13">
        <v>23.295</v>
      </c>
      <c r="H229" s="13"/>
    </row>
    <row r="230" spans="1:8" ht="12.75">
      <c r="A230" s="54" t="s">
        <v>500</v>
      </c>
      <c r="B230" s="13">
        <v>36.25</v>
      </c>
      <c r="C230" s="12"/>
      <c r="D230" s="13">
        <v>36.25</v>
      </c>
      <c r="E230" s="12"/>
      <c r="F230" s="12"/>
      <c r="G230" s="13">
        <v>36.25</v>
      </c>
      <c r="H230" s="13"/>
    </row>
    <row r="231" spans="1:8" ht="12.75">
      <c r="A231" s="54" t="s">
        <v>501</v>
      </c>
      <c r="B231" s="13">
        <v>16.892</v>
      </c>
      <c r="C231" s="12"/>
      <c r="D231" s="13">
        <v>16.892</v>
      </c>
      <c r="E231" s="12"/>
      <c r="F231" s="12"/>
      <c r="G231" s="13">
        <v>16.892</v>
      </c>
      <c r="H231" s="13"/>
    </row>
    <row r="232" spans="1:8" ht="12.75">
      <c r="A232" s="54" t="s">
        <v>502</v>
      </c>
      <c r="B232" s="13">
        <v>144.443</v>
      </c>
      <c r="C232" s="12"/>
      <c r="D232" s="13">
        <v>144.443</v>
      </c>
      <c r="E232" s="12"/>
      <c r="F232" s="12"/>
      <c r="G232" s="13">
        <v>144.443</v>
      </c>
      <c r="H232" s="13"/>
    </row>
    <row r="233" spans="1:8" ht="12.75">
      <c r="A233" s="54" t="s">
        <v>503</v>
      </c>
      <c r="B233" s="13">
        <v>60.602</v>
      </c>
      <c r="C233" s="12"/>
      <c r="D233" s="13">
        <v>60.602</v>
      </c>
      <c r="E233" s="12"/>
      <c r="F233" s="12"/>
      <c r="G233" s="13">
        <v>60.602</v>
      </c>
      <c r="H233" s="13"/>
    </row>
    <row r="234" spans="1:8" ht="12.75">
      <c r="A234" s="54" t="s">
        <v>504</v>
      </c>
      <c r="B234" s="13">
        <v>7.748</v>
      </c>
      <c r="C234" s="12"/>
      <c r="D234" s="13">
        <v>7.748</v>
      </c>
      <c r="E234" s="12"/>
      <c r="F234" s="12"/>
      <c r="G234" s="13">
        <v>7.748</v>
      </c>
      <c r="H234" s="13"/>
    </row>
    <row r="235" spans="1:8" ht="12.75">
      <c r="A235" s="54" t="s">
        <v>505</v>
      </c>
      <c r="B235" s="13">
        <v>23.631</v>
      </c>
      <c r="C235" s="12"/>
      <c r="D235" s="13">
        <v>23.631</v>
      </c>
      <c r="E235" s="12"/>
      <c r="F235" s="12"/>
      <c r="G235" s="13">
        <v>22.535</v>
      </c>
      <c r="H235" s="13"/>
    </row>
    <row r="236" spans="1:8" ht="12.75">
      <c r="A236" s="54" t="s">
        <v>506</v>
      </c>
      <c r="B236" s="13">
        <v>99.663</v>
      </c>
      <c r="C236" s="12"/>
      <c r="D236" s="13">
        <v>99.663</v>
      </c>
      <c r="E236" s="12"/>
      <c r="F236" s="12"/>
      <c r="G236" s="13">
        <v>99.663</v>
      </c>
      <c r="H236" s="13"/>
    </row>
    <row r="237" spans="1:8" ht="12.75">
      <c r="A237" s="54" t="s">
        <v>507</v>
      </c>
      <c r="B237" s="13">
        <v>0.536</v>
      </c>
      <c r="C237" s="12"/>
      <c r="D237" s="13">
        <v>0.536</v>
      </c>
      <c r="E237" s="12"/>
      <c r="F237" s="12"/>
      <c r="G237" s="13">
        <v>0.536</v>
      </c>
      <c r="H237" s="13"/>
    </row>
    <row r="238" spans="1:8" ht="12.75">
      <c r="A238" s="54" t="s">
        <v>682</v>
      </c>
      <c r="B238" s="13"/>
      <c r="C238" s="12"/>
      <c r="D238" s="13"/>
      <c r="E238" s="12"/>
      <c r="F238" s="12"/>
      <c r="G238" s="13"/>
      <c r="H238" s="13"/>
    </row>
    <row r="239" spans="1:8" ht="12.75">
      <c r="A239" s="54" t="s">
        <v>508</v>
      </c>
      <c r="B239" s="13">
        <v>251.37</v>
      </c>
      <c r="C239" s="12"/>
      <c r="D239" s="13">
        <v>251.37</v>
      </c>
      <c r="E239" s="12"/>
      <c r="F239" s="13">
        <v>71.5</v>
      </c>
      <c r="G239" s="13">
        <v>179.87</v>
      </c>
      <c r="H239" s="13"/>
    </row>
    <row r="240" spans="1:8" ht="12.75">
      <c r="A240" s="54" t="s">
        <v>509</v>
      </c>
      <c r="B240" s="13">
        <v>120.031</v>
      </c>
      <c r="C240" s="12"/>
      <c r="D240" s="13">
        <v>120.031</v>
      </c>
      <c r="E240" s="12"/>
      <c r="F240" s="12"/>
      <c r="G240" s="13">
        <v>120.031</v>
      </c>
      <c r="H240" s="13"/>
    </row>
    <row r="241" spans="1:8" ht="12.75">
      <c r="A241" s="54" t="s">
        <v>510</v>
      </c>
      <c r="B241" s="13">
        <v>45.819</v>
      </c>
      <c r="C241" s="12"/>
      <c r="D241" s="13">
        <v>45.819</v>
      </c>
      <c r="E241" s="12"/>
      <c r="F241" s="12"/>
      <c r="G241" s="13">
        <v>33.272</v>
      </c>
      <c r="H241" s="13"/>
    </row>
    <row r="242" spans="1:8" ht="12.75">
      <c r="A242" s="54" t="s">
        <v>511</v>
      </c>
      <c r="B242" s="13">
        <v>8007.966</v>
      </c>
      <c r="C242" s="12"/>
      <c r="D242" s="13">
        <v>8007.966</v>
      </c>
      <c r="E242" s="12"/>
      <c r="F242" s="12"/>
      <c r="G242" s="13">
        <v>7779.748</v>
      </c>
      <c r="H242" s="13">
        <v>228.218</v>
      </c>
    </row>
    <row r="243" spans="1:8" ht="12.75">
      <c r="A243" s="54" t="s">
        <v>512</v>
      </c>
      <c r="B243" s="13">
        <v>455.5543</v>
      </c>
      <c r="C243" s="12"/>
      <c r="D243" s="13">
        <v>455.5543</v>
      </c>
      <c r="E243" s="12"/>
      <c r="F243" s="13">
        <v>370.931</v>
      </c>
      <c r="G243" s="13">
        <v>77.66</v>
      </c>
      <c r="H243" s="13">
        <v>6.9633</v>
      </c>
    </row>
    <row r="244" spans="1:8" ht="12.75">
      <c r="A244" s="54" t="s">
        <v>513</v>
      </c>
      <c r="B244" s="13">
        <v>67.856</v>
      </c>
      <c r="C244" s="12"/>
      <c r="D244" s="13">
        <v>67.856</v>
      </c>
      <c r="E244" s="12"/>
      <c r="F244" s="12"/>
      <c r="G244" s="13">
        <v>67.856</v>
      </c>
      <c r="H244" s="13"/>
    </row>
    <row r="245" spans="1:8" ht="12.75">
      <c r="A245" s="54" t="s">
        <v>514</v>
      </c>
      <c r="B245" s="13">
        <v>40.239</v>
      </c>
      <c r="C245" s="12"/>
      <c r="D245" s="13">
        <v>40.239</v>
      </c>
      <c r="E245" s="12"/>
      <c r="F245" s="12"/>
      <c r="G245" s="13">
        <v>40.239</v>
      </c>
      <c r="H245" s="13"/>
    </row>
    <row r="246" spans="1:8" ht="12.75">
      <c r="A246" s="54" t="s">
        <v>515</v>
      </c>
      <c r="B246" s="13">
        <v>17.937</v>
      </c>
      <c r="C246" s="12"/>
      <c r="D246" s="13">
        <v>17.937</v>
      </c>
      <c r="E246" s="12"/>
      <c r="F246" s="12"/>
      <c r="G246" s="13">
        <v>17.937</v>
      </c>
      <c r="H246" s="13"/>
    </row>
    <row r="247" spans="1:8" ht="12.75">
      <c r="A247" s="54" t="s">
        <v>516</v>
      </c>
      <c r="B247" s="13">
        <v>25.136</v>
      </c>
      <c r="C247" s="12"/>
      <c r="D247" s="13">
        <v>25.136</v>
      </c>
      <c r="E247" s="12"/>
      <c r="F247" s="12"/>
      <c r="G247" s="13">
        <v>25.136</v>
      </c>
      <c r="H247" s="13"/>
    </row>
    <row r="248" spans="1:8" ht="12.75">
      <c r="A248" s="54"/>
      <c r="B248" s="13"/>
      <c r="C248" s="12"/>
      <c r="D248" s="13"/>
      <c r="E248" s="12"/>
      <c r="F248" s="12"/>
      <c r="G248" s="13"/>
      <c r="H248" s="13"/>
    </row>
    <row r="249" spans="1:8" ht="12.75">
      <c r="A249" s="53" t="s">
        <v>703</v>
      </c>
      <c r="B249" s="13">
        <v>1154.704</v>
      </c>
      <c r="C249" s="12"/>
      <c r="D249" s="13">
        <v>1154.704</v>
      </c>
      <c r="E249" s="12"/>
      <c r="F249" s="12"/>
      <c r="G249" s="13">
        <v>1154.704</v>
      </c>
      <c r="H249" s="13"/>
    </row>
    <row r="250" spans="1:8" ht="12.75">
      <c r="A250" s="53"/>
      <c r="B250" s="13"/>
      <c r="C250" s="12"/>
      <c r="D250" s="13"/>
      <c r="E250" s="12"/>
      <c r="F250" s="12"/>
      <c r="G250" s="13"/>
      <c r="H250" s="13"/>
    </row>
    <row r="251" spans="1:8" ht="12.75">
      <c r="A251" s="54" t="s">
        <v>517</v>
      </c>
      <c r="B251" s="13">
        <v>51.862</v>
      </c>
      <c r="C251" s="12"/>
      <c r="D251" s="13">
        <v>51.862</v>
      </c>
      <c r="E251" s="12"/>
      <c r="F251" s="12"/>
      <c r="G251" s="13">
        <v>51.862</v>
      </c>
      <c r="H251" s="13"/>
    </row>
    <row r="252" spans="1:8" ht="12.75">
      <c r="A252" s="54" t="s">
        <v>518</v>
      </c>
      <c r="B252" s="13">
        <v>12.144</v>
      </c>
      <c r="C252" s="12"/>
      <c r="D252" s="13">
        <v>12.144</v>
      </c>
      <c r="E252" s="12"/>
      <c r="F252" s="12"/>
      <c r="G252" s="13">
        <v>12.144</v>
      </c>
      <c r="H252" s="13"/>
    </row>
    <row r="253" spans="1:8" ht="12.75">
      <c r="A253" s="54" t="s">
        <v>519</v>
      </c>
      <c r="B253" s="13">
        <v>10.531</v>
      </c>
      <c r="C253" s="12"/>
      <c r="D253" s="13">
        <v>10.531</v>
      </c>
      <c r="E253" s="12"/>
      <c r="F253" s="12"/>
      <c r="G253" s="13">
        <v>10.531</v>
      </c>
      <c r="H253" s="13"/>
    </row>
    <row r="254" spans="1:8" ht="12.75">
      <c r="A254" s="54" t="s">
        <v>520</v>
      </c>
      <c r="B254" s="13">
        <v>188.124</v>
      </c>
      <c r="C254" s="12"/>
      <c r="D254" s="13">
        <v>188.124</v>
      </c>
      <c r="E254" s="12"/>
      <c r="F254" s="12"/>
      <c r="G254" s="13">
        <v>188.124</v>
      </c>
      <c r="H254" s="13"/>
    </row>
    <row r="255" spans="1:8" ht="12.75">
      <c r="A255" s="54" t="s">
        <v>521</v>
      </c>
      <c r="B255" s="13">
        <v>158.032</v>
      </c>
      <c r="C255" s="12"/>
      <c r="D255" s="13">
        <v>158.032</v>
      </c>
      <c r="E255" s="12"/>
      <c r="F255" s="12"/>
      <c r="G255" s="13">
        <v>158.032</v>
      </c>
      <c r="H255" s="13"/>
    </row>
    <row r="256" spans="1:8" ht="12.75">
      <c r="A256" s="54" t="s">
        <v>522</v>
      </c>
      <c r="B256" s="13">
        <v>15.163</v>
      </c>
      <c r="C256" s="12"/>
      <c r="D256" s="13">
        <v>15.163</v>
      </c>
      <c r="E256" s="12"/>
      <c r="F256" s="12"/>
      <c r="G256" s="13">
        <v>15.163</v>
      </c>
      <c r="H256" s="13"/>
    </row>
    <row r="257" spans="1:8" ht="12.75">
      <c r="A257" s="54" t="s">
        <v>523</v>
      </c>
      <c r="B257" s="13">
        <v>22.734</v>
      </c>
      <c r="C257" s="12"/>
      <c r="D257" s="13">
        <v>22.734</v>
      </c>
      <c r="E257" s="12"/>
      <c r="F257" s="12"/>
      <c r="G257" s="13">
        <v>22.734</v>
      </c>
      <c r="H257" s="13"/>
    </row>
    <row r="258" spans="1:8" ht="12.75">
      <c r="A258" s="54" t="s">
        <v>524</v>
      </c>
      <c r="B258" s="13">
        <v>4.32</v>
      </c>
      <c r="C258" s="12"/>
      <c r="D258" s="13">
        <v>4.32</v>
      </c>
      <c r="E258" s="12"/>
      <c r="F258" s="12"/>
      <c r="G258" s="13">
        <v>4.32</v>
      </c>
      <c r="H258" s="13"/>
    </row>
    <row r="259" spans="1:8" ht="12.75">
      <c r="A259" s="54" t="s">
        <v>525</v>
      </c>
      <c r="B259" s="13">
        <v>12.88</v>
      </c>
      <c r="C259" s="12"/>
      <c r="D259" s="13">
        <v>12.88</v>
      </c>
      <c r="E259" s="12"/>
      <c r="F259" s="12"/>
      <c r="G259" s="13">
        <v>12.88</v>
      </c>
      <c r="H259" s="13"/>
    </row>
    <row r="260" spans="1:8" ht="12.75">
      <c r="A260" s="54" t="s">
        <v>526</v>
      </c>
      <c r="B260" s="13">
        <v>10.208</v>
      </c>
      <c r="C260" s="12"/>
      <c r="D260" s="13">
        <v>10.208</v>
      </c>
      <c r="E260" s="12"/>
      <c r="F260" s="12"/>
      <c r="G260" s="13">
        <v>10.208</v>
      </c>
      <c r="H260" s="13"/>
    </row>
    <row r="261" spans="1:8" ht="12.75">
      <c r="A261" s="54" t="s">
        <v>527</v>
      </c>
      <c r="B261" s="13">
        <v>16.12</v>
      </c>
      <c r="C261" s="12"/>
      <c r="D261" s="13">
        <v>16.12</v>
      </c>
      <c r="E261" s="12"/>
      <c r="F261" s="12"/>
      <c r="G261" s="13">
        <v>16.12</v>
      </c>
      <c r="H261" s="13"/>
    </row>
    <row r="262" spans="1:8" ht="12.75">
      <c r="A262" s="54" t="s">
        <v>528</v>
      </c>
      <c r="B262" s="13">
        <v>56.25</v>
      </c>
      <c r="C262" s="12"/>
      <c r="D262" s="13">
        <v>56.25</v>
      </c>
      <c r="E262" s="12"/>
      <c r="F262" s="12"/>
      <c r="G262" s="13">
        <v>56.25</v>
      </c>
      <c r="H262" s="13"/>
    </row>
    <row r="263" spans="1:8" ht="12.75">
      <c r="A263" s="54" t="s">
        <v>529</v>
      </c>
      <c r="B263" s="13">
        <v>746.413</v>
      </c>
      <c r="C263" s="12"/>
      <c r="D263" s="13">
        <v>746.413</v>
      </c>
      <c r="E263" s="12"/>
      <c r="F263" s="12"/>
      <c r="G263" s="13">
        <v>746.413</v>
      </c>
      <c r="H263" s="13"/>
    </row>
    <row r="264" spans="1:8" ht="12.75">
      <c r="A264" s="54" t="s">
        <v>530</v>
      </c>
      <c r="B264" s="13">
        <v>7.955</v>
      </c>
      <c r="C264" s="12"/>
      <c r="D264" s="13">
        <v>7.955</v>
      </c>
      <c r="E264" s="12"/>
      <c r="F264" s="12"/>
      <c r="G264" s="13">
        <v>7.955</v>
      </c>
      <c r="H264" s="13"/>
    </row>
    <row r="265" spans="1:8" ht="12.75">
      <c r="A265" s="54"/>
      <c r="B265" s="13"/>
      <c r="C265" s="12"/>
      <c r="D265" s="13"/>
      <c r="E265" s="12"/>
      <c r="F265" s="12"/>
      <c r="G265" s="13"/>
      <c r="H265" s="13"/>
    </row>
    <row r="266" spans="1:8" ht="12.75">
      <c r="A266" s="53" t="s">
        <v>704</v>
      </c>
      <c r="B266" s="13">
        <v>2257.72464</v>
      </c>
      <c r="C266" s="12"/>
      <c r="D266" s="13">
        <v>2257.72464</v>
      </c>
      <c r="E266" s="12"/>
      <c r="F266" s="12"/>
      <c r="G266" s="13">
        <v>2254.86764</v>
      </c>
      <c r="H266" s="13">
        <v>2.857</v>
      </c>
    </row>
    <row r="267" spans="1:8" ht="12.75">
      <c r="A267" s="53"/>
      <c r="B267" s="13"/>
      <c r="C267" s="12"/>
      <c r="D267" s="13"/>
      <c r="E267" s="12"/>
      <c r="F267" s="12"/>
      <c r="G267" s="13"/>
      <c r="H267" s="13"/>
    </row>
    <row r="268" spans="1:8" ht="12.75">
      <c r="A268" s="54" t="s">
        <v>531</v>
      </c>
      <c r="B268" s="13">
        <v>43.451</v>
      </c>
      <c r="C268" s="12"/>
      <c r="D268" s="13">
        <v>43.451</v>
      </c>
      <c r="E268" s="12"/>
      <c r="F268" s="12"/>
      <c r="G268" s="13">
        <v>43.451</v>
      </c>
      <c r="H268" s="13"/>
    </row>
    <row r="269" spans="1:8" ht="12.75">
      <c r="A269" s="54" t="s">
        <v>532</v>
      </c>
      <c r="B269" s="13">
        <v>34.024</v>
      </c>
      <c r="C269" s="12"/>
      <c r="D269" s="13">
        <v>34.024</v>
      </c>
      <c r="E269" s="12"/>
      <c r="F269" s="12"/>
      <c r="G269" s="13">
        <v>34.024</v>
      </c>
      <c r="H269" s="13"/>
    </row>
    <row r="270" spans="1:8" ht="12.75">
      <c r="A270" s="54" t="s">
        <v>533</v>
      </c>
      <c r="B270" s="13">
        <v>36.248</v>
      </c>
      <c r="C270" s="12"/>
      <c r="D270" s="13">
        <v>36.248</v>
      </c>
      <c r="E270" s="12"/>
      <c r="F270" s="12"/>
      <c r="G270" s="13">
        <v>36.248</v>
      </c>
      <c r="H270" s="13"/>
    </row>
    <row r="271" spans="1:8" ht="12.75">
      <c r="A271" s="54" t="s">
        <v>534</v>
      </c>
      <c r="B271" s="13">
        <v>62.944</v>
      </c>
      <c r="C271" s="12"/>
      <c r="D271" s="13">
        <v>62.944</v>
      </c>
      <c r="E271" s="12"/>
      <c r="F271" s="12"/>
      <c r="G271" s="13">
        <v>62.944</v>
      </c>
      <c r="H271" s="13"/>
    </row>
    <row r="272" spans="1:8" ht="12.75">
      <c r="A272" s="54" t="s">
        <v>535</v>
      </c>
      <c r="B272" s="13">
        <v>40.999</v>
      </c>
      <c r="C272" s="12"/>
      <c r="D272" s="13">
        <v>40.999</v>
      </c>
      <c r="E272" s="12"/>
      <c r="F272" s="12"/>
      <c r="G272" s="13">
        <v>40.999</v>
      </c>
      <c r="H272" s="13"/>
    </row>
    <row r="273" spans="1:8" ht="12.75">
      <c r="A273" s="54" t="s">
        <v>536</v>
      </c>
      <c r="B273" s="13">
        <v>11.2</v>
      </c>
      <c r="C273" s="12"/>
      <c r="D273" s="13">
        <v>11.2</v>
      </c>
      <c r="E273" s="12"/>
      <c r="F273" s="12"/>
      <c r="G273" s="13">
        <v>11.2</v>
      </c>
      <c r="H273" s="13"/>
    </row>
    <row r="274" spans="1:8" ht="12.75">
      <c r="A274" s="54" t="s">
        <v>537</v>
      </c>
      <c r="B274" s="13">
        <v>11.747</v>
      </c>
      <c r="C274" s="12"/>
      <c r="D274" s="13">
        <v>11.747</v>
      </c>
      <c r="E274" s="12"/>
      <c r="F274" s="12"/>
      <c r="G274" s="13">
        <v>11.747</v>
      </c>
      <c r="H274" s="13"/>
    </row>
    <row r="275" spans="1:8" ht="12.75">
      <c r="A275" s="54" t="s">
        <v>538</v>
      </c>
      <c r="B275" s="13">
        <v>11.758</v>
      </c>
      <c r="C275" s="12"/>
      <c r="D275" s="13">
        <v>11.758</v>
      </c>
      <c r="E275" s="12"/>
      <c r="F275" s="12"/>
      <c r="G275" s="13">
        <v>11.758</v>
      </c>
      <c r="H275" s="13"/>
    </row>
    <row r="276" spans="1:8" ht="12.75">
      <c r="A276" s="54" t="s">
        <v>539</v>
      </c>
      <c r="B276" s="13">
        <v>11.294</v>
      </c>
      <c r="C276" s="12"/>
      <c r="D276" s="13">
        <v>11.294</v>
      </c>
      <c r="E276" s="12"/>
      <c r="F276" s="12"/>
      <c r="G276" s="13">
        <v>11.294</v>
      </c>
      <c r="H276" s="13"/>
    </row>
    <row r="277" spans="1:8" ht="12.75">
      <c r="A277" s="54" t="s">
        <v>540</v>
      </c>
      <c r="B277" s="13">
        <v>25.107</v>
      </c>
      <c r="C277" s="12"/>
      <c r="D277" s="13">
        <v>25.107</v>
      </c>
      <c r="E277" s="12"/>
      <c r="F277" s="12"/>
      <c r="G277" s="13">
        <v>25.107</v>
      </c>
      <c r="H277" s="13"/>
    </row>
    <row r="278" spans="1:8" ht="12.75">
      <c r="A278" s="54" t="s">
        <v>541</v>
      </c>
      <c r="B278" s="13">
        <v>41.395</v>
      </c>
      <c r="C278" s="12"/>
      <c r="D278" s="13">
        <v>41.395</v>
      </c>
      <c r="E278" s="12"/>
      <c r="F278" s="12"/>
      <c r="G278" s="13">
        <v>41.395</v>
      </c>
      <c r="H278" s="13"/>
    </row>
    <row r="279" spans="1:8" ht="12.75">
      <c r="A279" s="54" t="s">
        <v>542</v>
      </c>
      <c r="B279" s="13">
        <v>22.29344</v>
      </c>
      <c r="C279" s="12"/>
      <c r="D279" s="13">
        <v>22.29344</v>
      </c>
      <c r="E279" s="12"/>
      <c r="F279" s="12"/>
      <c r="G279" s="13">
        <v>22.29344</v>
      </c>
      <c r="H279" s="13"/>
    </row>
    <row r="280" spans="1:8" ht="12.75">
      <c r="A280" s="54" t="s">
        <v>543</v>
      </c>
      <c r="B280" s="13">
        <v>88.209</v>
      </c>
      <c r="C280" s="12"/>
      <c r="D280" s="13">
        <v>88.209</v>
      </c>
      <c r="E280" s="12"/>
      <c r="F280" s="12"/>
      <c r="G280" s="13">
        <v>85.352</v>
      </c>
      <c r="H280" s="13">
        <v>2.857</v>
      </c>
    </row>
    <row r="281" spans="1:8" ht="12.75">
      <c r="A281" s="54" t="s">
        <v>544</v>
      </c>
      <c r="B281" s="13">
        <v>5.75</v>
      </c>
      <c r="C281" s="12"/>
      <c r="D281" s="13">
        <v>5.75</v>
      </c>
      <c r="E281" s="12"/>
      <c r="F281" s="12"/>
      <c r="G281" s="13">
        <v>5.75</v>
      </c>
      <c r="H281" s="13"/>
    </row>
    <row r="282" spans="1:8" ht="12.75">
      <c r="A282" s="54" t="s">
        <v>545</v>
      </c>
      <c r="B282" s="13">
        <v>48.444</v>
      </c>
      <c r="C282" s="12"/>
      <c r="D282" s="13">
        <v>48.444</v>
      </c>
      <c r="E282" s="12"/>
      <c r="F282" s="12"/>
      <c r="G282" s="13">
        <v>48.444</v>
      </c>
      <c r="H282" s="13"/>
    </row>
    <row r="283" spans="1:8" ht="12.75">
      <c r="A283" s="54" t="s">
        <v>546</v>
      </c>
      <c r="B283" s="13">
        <v>28.021</v>
      </c>
      <c r="C283" s="12"/>
      <c r="D283" s="13">
        <v>28.021</v>
      </c>
      <c r="E283" s="12"/>
      <c r="F283" s="12"/>
      <c r="G283" s="13">
        <v>28.021</v>
      </c>
      <c r="H283" s="13"/>
    </row>
    <row r="284" spans="1:8" ht="12.75">
      <c r="A284" s="54" t="s">
        <v>547</v>
      </c>
      <c r="B284" s="13">
        <v>1770.4202</v>
      </c>
      <c r="C284" s="12"/>
      <c r="D284" s="13">
        <v>1770.4202</v>
      </c>
      <c r="E284" s="12"/>
      <c r="F284" s="12"/>
      <c r="G284" s="13">
        <v>1770.4202</v>
      </c>
      <c r="H284" s="13"/>
    </row>
    <row r="285" spans="1:8" ht="12.75">
      <c r="A285" s="54" t="s">
        <v>548</v>
      </c>
      <c r="B285" s="13">
        <v>45.193</v>
      </c>
      <c r="C285" s="12"/>
      <c r="D285" s="13">
        <v>45.193</v>
      </c>
      <c r="E285" s="12"/>
      <c r="F285" s="12"/>
      <c r="G285" s="13">
        <v>45.193</v>
      </c>
      <c r="H285" s="13"/>
    </row>
    <row r="286" spans="1:8" ht="12.75">
      <c r="A286" s="54"/>
      <c r="B286" s="13"/>
      <c r="C286" s="12"/>
      <c r="D286" s="13"/>
      <c r="E286" s="12"/>
      <c r="F286" s="12"/>
      <c r="G286" s="13"/>
      <c r="H286" s="13"/>
    </row>
    <row r="287" spans="1:8" ht="12.75">
      <c r="A287" s="53" t="s">
        <v>705</v>
      </c>
      <c r="B287" s="13">
        <v>2031.1665</v>
      </c>
      <c r="C287" s="12"/>
      <c r="D287" s="13">
        <v>2031.1665</v>
      </c>
      <c r="E287" s="12"/>
      <c r="F287" s="12"/>
      <c r="G287" s="13">
        <v>2031.1665</v>
      </c>
      <c r="H287" s="13"/>
    </row>
    <row r="288" spans="1:8" ht="12.75">
      <c r="A288" s="54"/>
      <c r="B288" s="13"/>
      <c r="C288" s="12"/>
      <c r="D288" s="13"/>
      <c r="E288" s="12"/>
      <c r="F288" s="12"/>
      <c r="G288" s="13"/>
      <c r="H288" s="13"/>
    </row>
    <row r="289" spans="1:8" ht="12.75">
      <c r="A289" s="54" t="s">
        <v>549</v>
      </c>
      <c r="B289" s="13">
        <v>98.275</v>
      </c>
      <c r="C289" s="12"/>
      <c r="D289" s="13">
        <v>98.275</v>
      </c>
      <c r="E289" s="12"/>
      <c r="F289" s="12"/>
      <c r="G289" s="13">
        <v>98.275</v>
      </c>
      <c r="H289" s="13"/>
    </row>
    <row r="290" spans="1:8" ht="12.75">
      <c r="A290" s="54" t="s">
        <v>550</v>
      </c>
      <c r="B290" s="13">
        <v>47.21</v>
      </c>
      <c r="C290" s="12"/>
      <c r="D290" s="13">
        <v>47.21</v>
      </c>
      <c r="E290" s="12"/>
      <c r="F290" s="12"/>
      <c r="G290" s="13">
        <v>47.21</v>
      </c>
      <c r="H290" s="13"/>
    </row>
    <row r="291" spans="1:8" ht="12.75">
      <c r="A291" s="54" t="s">
        <v>551</v>
      </c>
      <c r="B291" s="13">
        <v>6.424</v>
      </c>
      <c r="C291" s="12"/>
      <c r="D291" s="13">
        <v>6.424</v>
      </c>
      <c r="E291" s="12"/>
      <c r="F291" s="12"/>
      <c r="G291" s="13">
        <v>6.424</v>
      </c>
      <c r="H291" s="13"/>
    </row>
    <row r="292" spans="1:8" ht="12.75">
      <c r="A292" s="54" t="s">
        <v>552</v>
      </c>
      <c r="B292" s="13">
        <v>25.723</v>
      </c>
      <c r="C292" s="12"/>
      <c r="D292" s="13">
        <v>25.723</v>
      </c>
      <c r="E292" s="12"/>
      <c r="F292" s="12"/>
      <c r="G292" s="13">
        <v>25.723</v>
      </c>
      <c r="H292" s="13"/>
    </row>
    <row r="293" spans="1:8" ht="12.75">
      <c r="A293" s="54" t="s">
        <v>553</v>
      </c>
      <c r="B293" s="13">
        <v>13.383</v>
      </c>
      <c r="C293" s="12"/>
      <c r="D293" s="13">
        <v>13.383</v>
      </c>
      <c r="E293" s="12"/>
      <c r="F293" s="12"/>
      <c r="G293" s="13">
        <v>13.383</v>
      </c>
      <c r="H293" s="13"/>
    </row>
    <row r="294" spans="1:8" ht="12.75">
      <c r="A294" s="54" t="s">
        <v>554</v>
      </c>
      <c r="B294" s="13">
        <v>11.511</v>
      </c>
      <c r="C294" s="12"/>
      <c r="D294" s="13">
        <v>11.511</v>
      </c>
      <c r="E294" s="12"/>
      <c r="F294" s="12"/>
      <c r="G294" s="13">
        <v>11.511</v>
      </c>
      <c r="H294" s="13"/>
    </row>
    <row r="295" spans="1:8" ht="12.75">
      <c r="A295" s="54" t="s">
        <v>555</v>
      </c>
      <c r="B295" s="13">
        <v>13.35</v>
      </c>
      <c r="C295" s="12"/>
      <c r="D295" s="13">
        <v>13.35</v>
      </c>
      <c r="E295" s="12"/>
      <c r="F295" s="12"/>
      <c r="G295" s="13">
        <v>13.35</v>
      </c>
      <c r="H295" s="13"/>
    </row>
    <row r="296" spans="1:8" ht="12.75">
      <c r="A296" s="54" t="s">
        <v>556</v>
      </c>
      <c r="B296" s="13">
        <v>17.604</v>
      </c>
      <c r="C296" s="12"/>
      <c r="D296" s="13">
        <v>17.604</v>
      </c>
      <c r="E296" s="12"/>
      <c r="F296" s="12"/>
      <c r="G296" s="13">
        <v>17.604</v>
      </c>
      <c r="H296" s="13"/>
    </row>
    <row r="297" spans="1:8" ht="12.75">
      <c r="A297" s="54" t="s">
        <v>557</v>
      </c>
      <c r="B297" s="13">
        <v>37.526</v>
      </c>
      <c r="C297" s="12"/>
      <c r="D297" s="13">
        <v>37.526</v>
      </c>
      <c r="E297" s="12"/>
      <c r="F297" s="12"/>
      <c r="G297" s="13">
        <v>37.526</v>
      </c>
      <c r="H297" s="13"/>
    </row>
    <row r="298" spans="1:8" ht="12.75">
      <c r="A298" s="54" t="s">
        <v>558</v>
      </c>
      <c r="B298" s="13">
        <v>20.358</v>
      </c>
      <c r="C298" s="12"/>
      <c r="D298" s="13">
        <v>20.358</v>
      </c>
      <c r="E298" s="12"/>
      <c r="F298" s="12"/>
      <c r="G298" s="13">
        <v>20.358</v>
      </c>
      <c r="H298" s="13"/>
    </row>
    <row r="299" spans="1:8" ht="12.75">
      <c r="A299" s="54" t="s">
        <v>559</v>
      </c>
      <c r="B299" s="13">
        <v>9.937</v>
      </c>
      <c r="C299" s="12"/>
      <c r="D299" s="13">
        <v>9.937</v>
      </c>
      <c r="E299" s="12"/>
      <c r="F299" s="12"/>
      <c r="G299" s="13">
        <v>9.937</v>
      </c>
      <c r="H299" s="13"/>
    </row>
    <row r="300" spans="1:8" ht="12.75">
      <c r="A300" s="54" t="s">
        <v>560</v>
      </c>
      <c r="B300" s="13">
        <v>9.564</v>
      </c>
      <c r="C300" s="12"/>
      <c r="D300" s="13">
        <v>9.564</v>
      </c>
      <c r="E300" s="12"/>
      <c r="F300" s="12"/>
      <c r="G300" s="13">
        <v>9.564</v>
      </c>
      <c r="H300" s="13"/>
    </row>
    <row r="301" spans="1:8" ht="12.75">
      <c r="A301" s="54" t="s">
        <v>561</v>
      </c>
      <c r="B301" s="13">
        <v>1709.899</v>
      </c>
      <c r="C301" s="12"/>
      <c r="D301" s="13">
        <v>1709.899</v>
      </c>
      <c r="E301" s="12"/>
      <c r="F301" s="12"/>
      <c r="G301" s="13">
        <v>1709.899</v>
      </c>
      <c r="H301" s="13"/>
    </row>
    <row r="302" spans="1:8" ht="12.75">
      <c r="A302" s="54" t="s">
        <v>562</v>
      </c>
      <c r="B302" s="13">
        <v>57.6125</v>
      </c>
      <c r="C302" s="12"/>
      <c r="D302" s="13">
        <v>57.6125</v>
      </c>
      <c r="E302" s="12"/>
      <c r="F302" s="12"/>
      <c r="G302" s="13">
        <v>57.6125</v>
      </c>
      <c r="H302" s="13"/>
    </row>
    <row r="303" spans="2:8" ht="12.75">
      <c r="B303" s="43"/>
      <c r="C303" s="12"/>
      <c r="D303" s="43"/>
      <c r="E303" s="43"/>
      <c r="F303" s="43"/>
      <c r="G303" s="43"/>
      <c r="H303" s="43"/>
    </row>
    <row r="304" spans="2:8" ht="12.75">
      <c r="B304" s="43"/>
      <c r="C304" s="12"/>
      <c r="D304" s="43"/>
      <c r="E304" s="43"/>
      <c r="F304" s="43"/>
      <c r="G304" s="43"/>
      <c r="H304" s="43"/>
    </row>
    <row r="305" spans="2:8" ht="12.75">
      <c r="B305" s="43"/>
      <c r="C305" s="12"/>
      <c r="D305" s="43"/>
      <c r="E305" s="43"/>
      <c r="F305" s="43"/>
      <c r="G305" s="43"/>
      <c r="H305" s="43"/>
    </row>
    <row r="306" spans="2:8" ht="12.75">
      <c r="B306" s="43"/>
      <c r="C306" s="12"/>
      <c r="D306" s="43"/>
      <c r="E306" s="43"/>
      <c r="F306" s="43"/>
      <c r="G306" s="43"/>
      <c r="H306" s="43"/>
    </row>
    <row r="307" spans="2:8" ht="12.75">
      <c r="B307" s="43"/>
      <c r="C307" s="12"/>
      <c r="D307" s="43"/>
      <c r="E307" s="43"/>
      <c r="F307" s="43"/>
      <c r="G307" s="43"/>
      <c r="H307" s="43"/>
    </row>
    <row r="308" spans="2:8" ht="12.75">
      <c r="B308" s="43"/>
      <c r="C308" s="12"/>
      <c r="D308" s="43"/>
      <c r="E308" s="43"/>
      <c r="F308" s="43"/>
      <c r="G308" s="43"/>
      <c r="H308" s="43"/>
    </row>
    <row r="309" spans="2:8" ht="12.75">
      <c r="B309" s="43"/>
      <c r="C309" s="12"/>
      <c r="D309" s="43"/>
      <c r="E309" s="43"/>
      <c r="F309" s="43"/>
      <c r="G309" s="43"/>
      <c r="H309" s="43"/>
    </row>
    <row r="310" spans="2:8" ht="12.75">
      <c r="B310" s="43"/>
      <c r="C310" s="12"/>
      <c r="D310" s="43"/>
      <c r="E310" s="43"/>
      <c r="F310" s="43"/>
      <c r="G310" s="43"/>
      <c r="H310" s="43"/>
    </row>
    <row r="311" spans="2:8" ht="12.75">
      <c r="B311" s="43"/>
      <c r="C311" s="12"/>
      <c r="D311" s="43"/>
      <c r="E311" s="43"/>
      <c r="F311" s="43"/>
      <c r="G311" s="43"/>
      <c r="H311" s="43"/>
    </row>
    <row r="312" spans="2:8" ht="12.75">
      <c r="B312" s="43"/>
      <c r="C312" s="12"/>
      <c r="D312" s="43"/>
      <c r="E312" s="43"/>
      <c r="F312" s="43"/>
      <c r="G312" s="43"/>
      <c r="H312" s="43"/>
    </row>
    <row r="313" spans="2:8" ht="12.75">
      <c r="B313" s="43"/>
      <c r="C313" s="12"/>
      <c r="D313" s="43"/>
      <c r="E313" s="43"/>
      <c r="F313" s="43"/>
      <c r="G313" s="43"/>
      <c r="H313" s="43"/>
    </row>
    <row r="314" spans="2:8" ht="12.75">
      <c r="B314" s="43"/>
      <c r="C314" s="12"/>
      <c r="D314" s="43"/>
      <c r="E314" s="43"/>
      <c r="F314" s="43"/>
      <c r="G314" s="43"/>
      <c r="H314" s="43"/>
    </row>
    <row r="315" spans="2:8" ht="12.75">
      <c r="B315" s="43"/>
      <c r="C315" s="12"/>
      <c r="D315" s="43"/>
      <c r="E315" s="43"/>
      <c r="F315" s="43"/>
      <c r="G315" s="43"/>
      <c r="H315" s="43"/>
    </row>
    <row r="316" spans="2:8" ht="12.75">
      <c r="B316" s="43"/>
      <c r="C316" s="12"/>
      <c r="D316" s="43"/>
      <c r="E316" s="43"/>
      <c r="F316" s="43"/>
      <c r="G316" s="43"/>
      <c r="H316" s="43"/>
    </row>
    <row r="317" spans="2:8" ht="12.75">
      <c r="B317" s="43"/>
      <c r="C317" s="12"/>
      <c r="D317" s="43"/>
      <c r="E317" s="43"/>
      <c r="F317" s="43"/>
      <c r="G317" s="43"/>
      <c r="H317" s="43"/>
    </row>
    <row r="318" spans="2:8" ht="12.75">
      <c r="B318" s="43"/>
      <c r="C318" s="12"/>
      <c r="D318" s="43"/>
      <c r="E318" s="43"/>
      <c r="F318" s="43"/>
      <c r="G318" s="43"/>
      <c r="H318" s="43"/>
    </row>
    <row r="319" spans="2:8" ht="12.75">
      <c r="B319" s="43"/>
      <c r="C319" s="12"/>
      <c r="D319" s="43"/>
      <c r="E319" s="43"/>
      <c r="F319" s="43"/>
      <c r="G319" s="43"/>
      <c r="H319" s="43"/>
    </row>
    <row r="320" spans="2:8" ht="12.75">
      <c r="B320" s="43"/>
      <c r="C320" s="12"/>
      <c r="D320" s="43"/>
      <c r="E320" s="43"/>
      <c r="F320" s="43"/>
      <c r="G320" s="43"/>
      <c r="H320" s="43"/>
    </row>
    <row r="321" spans="2:8" ht="12.75">
      <c r="B321" s="43"/>
      <c r="C321" s="12"/>
      <c r="D321" s="43"/>
      <c r="E321" s="43"/>
      <c r="F321" s="43"/>
      <c r="G321" s="43"/>
      <c r="H321" s="43"/>
    </row>
    <row r="322" spans="2:8" ht="12.75">
      <c r="B322" s="43"/>
      <c r="C322" s="12"/>
      <c r="D322" s="43"/>
      <c r="E322" s="43"/>
      <c r="F322" s="43"/>
      <c r="G322" s="43"/>
      <c r="H322" s="43"/>
    </row>
    <row r="323" spans="2:8" ht="12.75">
      <c r="B323" s="43"/>
      <c r="C323" s="12"/>
      <c r="D323" s="43"/>
      <c r="E323" s="43"/>
      <c r="F323" s="43"/>
      <c r="G323" s="43"/>
      <c r="H323" s="43"/>
    </row>
    <row r="324" spans="2:8" ht="12.75">
      <c r="B324" s="43"/>
      <c r="C324" s="12"/>
      <c r="D324" s="43"/>
      <c r="E324" s="43"/>
      <c r="F324" s="43"/>
      <c r="G324" s="43"/>
      <c r="H324" s="43"/>
    </row>
    <row r="325" spans="2:8" ht="12.75">
      <c r="B325" s="43"/>
      <c r="C325" s="12"/>
      <c r="D325" s="43"/>
      <c r="E325" s="43"/>
      <c r="F325" s="43"/>
      <c r="G325" s="43"/>
      <c r="H325" s="43"/>
    </row>
    <row r="326" spans="2:8" ht="12.75">
      <c r="B326" s="43"/>
      <c r="C326" s="12"/>
      <c r="D326" s="43"/>
      <c r="E326" s="43"/>
      <c r="F326" s="43"/>
      <c r="G326" s="43"/>
      <c r="H326" s="43"/>
    </row>
    <row r="327" spans="2:8" ht="12.75">
      <c r="B327" s="43"/>
      <c r="C327" s="12"/>
      <c r="D327" s="43"/>
      <c r="E327" s="43"/>
      <c r="F327" s="43"/>
      <c r="G327" s="43"/>
      <c r="H327" s="43"/>
    </row>
    <row r="328" spans="2:8" ht="12.75">
      <c r="B328" s="43"/>
      <c r="C328" s="12"/>
      <c r="D328" s="43"/>
      <c r="E328" s="43"/>
      <c r="F328" s="43"/>
      <c r="G328" s="43"/>
      <c r="H328" s="43"/>
    </row>
    <row r="329" spans="2:8" ht="12.75">
      <c r="B329" s="43"/>
      <c r="C329" s="12"/>
      <c r="D329" s="43"/>
      <c r="E329" s="43"/>
      <c r="F329" s="43"/>
      <c r="G329" s="43"/>
      <c r="H329" s="43"/>
    </row>
    <row r="330" ht="12.75">
      <c r="C330" s="12"/>
    </row>
    <row r="331" ht="12.75">
      <c r="C331" s="12"/>
    </row>
    <row r="332" ht="12.75">
      <c r="C332" s="12"/>
    </row>
    <row r="333" ht="12.75">
      <c r="C333" s="12"/>
    </row>
    <row r="334" ht="12.75">
      <c r="C334" s="12"/>
    </row>
    <row r="335" ht="12.75">
      <c r="C335" s="12"/>
    </row>
    <row r="336" ht="12.75">
      <c r="C336" s="12"/>
    </row>
    <row r="337" ht="12.75">
      <c r="C337" s="12"/>
    </row>
    <row r="338" ht="12.75">
      <c r="C338" s="12"/>
    </row>
    <row r="339" ht="12.75">
      <c r="C339" s="12"/>
    </row>
    <row r="340" ht="12.75">
      <c r="C340" s="12"/>
    </row>
    <row r="341" ht="12.75">
      <c r="C341" s="12"/>
    </row>
    <row r="342" ht="12.75">
      <c r="C342" s="12"/>
    </row>
    <row r="343" ht="12.75">
      <c r="C343" s="12"/>
    </row>
    <row r="344" ht="12.75">
      <c r="C344" s="12"/>
    </row>
    <row r="345" ht="12.75">
      <c r="C345" s="12"/>
    </row>
    <row r="346" ht="12.75">
      <c r="C346" s="12"/>
    </row>
    <row r="347" ht="12.75">
      <c r="C347" s="12"/>
    </row>
    <row r="348" ht="12.75">
      <c r="C348" s="12"/>
    </row>
    <row r="349" ht="12.75">
      <c r="C349" s="12"/>
    </row>
    <row r="350" ht="12.75">
      <c r="C350" s="12"/>
    </row>
    <row r="351" ht="12.75">
      <c r="C351" s="12"/>
    </row>
    <row r="352" ht="12.75">
      <c r="C352" s="12"/>
    </row>
    <row r="353" ht="12.75">
      <c r="C353" s="12"/>
    </row>
    <row r="354" ht="12.75">
      <c r="C354" s="12"/>
    </row>
    <row r="355" ht="12.75">
      <c r="C355" s="12"/>
    </row>
    <row r="356" ht="12.75">
      <c r="C356" s="12"/>
    </row>
    <row r="357" ht="12.75">
      <c r="C357" s="12"/>
    </row>
    <row r="358" ht="12.75">
      <c r="C358" s="12"/>
    </row>
    <row r="359" ht="12.75">
      <c r="C359" s="12"/>
    </row>
    <row r="360" ht="12.75">
      <c r="C360" s="12"/>
    </row>
    <row r="361" ht="12.75">
      <c r="C361" s="12"/>
    </row>
    <row r="362" ht="12.75">
      <c r="C362" s="12"/>
    </row>
    <row r="363" ht="12.75">
      <c r="C363" s="12"/>
    </row>
    <row r="364" ht="12.75">
      <c r="C364" s="12"/>
    </row>
    <row r="365" ht="12.75">
      <c r="C365" s="12"/>
    </row>
    <row r="366" ht="12.75">
      <c r="C366" s="12"/>
    </row>
    <row r="367" ht="12.75">
      <c r="C367" s="12"/>
    </row>
    <row r="368" ht="12.75">
      <c r="C368" s="12"/>
    </row>
    <row r="369" ht="12.75">
      <c r="C369" s="12"/>
    </row>
    <row r="370" ht="12.75">
      <c r="C370" s="12"/>
    </row>
    <row r="371" ht="12.75">
      <c r="C371" s="12"/>
    </row>
    <row r="372" ht="12.75">
      <c r="C372" s="12"/>
    </row>
    <row r="373" ht="12.75">
      <c r="C373" s="12"/>
    </row>
    <row r="374" ht="12.75">
      <c r="C374" s="12"/>
    </row>
    <row r="375" ht="12.75">
      <c r="C375" s="12"/>
    </row>
    <row r="376" ht="12.75">
      <c r="C376" s="12"/>
    </row>
    <row r="377" ht="12.75">
      <c r="C377" s="12"/>
    </row>
    <row r="378" ht="12.75">
      <c r="C378" s="12"/>
    </row>
    <row r="379" ht="12.75">
      <c r="C379" s="12"/>
    </row>
    <row r="380" ht="12.75">
      <c r="C380" s="12"/>
    </row>
    <row r="381" ht="12.75">
      <c r="C381" s="12"/>
    </row>
    <row r="382" ht="12.75">
      <c r="C382" s="12"/>
    </row>
    <row r="383" ht="12.75">
      <c r="C383" s="12"/>
    </row>
    <row r="384" ht="12.75">
      <c r="C384" s="12"/>
    </row>
    <row r="385" ht="12.75">
      <c r="C385" s="12"/>
    </row>
    <row r="386" ht="12.75">
      <c r="C386" s="12"/>
    </row>
    <row r="387" ht="12.75">
      <c r="C387" s="12"/>
    </row>
    <row r="388" ht="12.75">
      <c r="C388" s="12"/>
    </row>
    <row r="389" ht="12.75">
      <c r="C389" s="12"/>
    </row>
    <row r="390" ht="12.75">
      <c r="C390" s="12"/>
    </row>
    <row r="391" ht="12.75">
      <c r="C391" s="12"/>
    </row>
    <row r="392" ht="12.75">
      <c r="C392" s="12"/>
    </row>
    <row r="393" ht="12.75">
      <c r="C393" s="12"/>
    </row>
    <row r="394" ht="12.75">
      <c r="C394" s="12"/>
    </row>
    <row r="395" ht="12.75">
      <c r="C395" s="12"/>
    </row>
    <row r="396" ht="12.75">
      <c r="C396" s="12"/>
    </row>
    <row r="397" ht="12.75">
      <c r="C397" s="12"/>
    </row>
    <row r="398" ht="12.75">
      <c r="C398" s="12"/>
    </row>
    <row r="399" ht="12.75">
      <c r="C399" s="12"/>
    </row>
    <row r="400" ht="12.75">
      <c r="C400" s="12"/>
    </row>
    <row r="401" ht="12.75">
      <c r="C401" s="12"/>
    </row>
    <row r="402" ht="12.75">
      <c r="C402" s="12"/>
    </row>
    <row r="403" ht="12.75">
      <c r="C403" s="12"/>
    </row>
    <row r="404" ht="12.75">
      <c r="C404" s="12"/>
    </row>
    <row r="405" ht="12.75">
      <c r="C405" s="12"/>
    </row>
    <row r="406" ht="12.75">
      <c r="C406" s="12"/>
    </row>
    <row r="407" ht="12.75">
      <c r="C407" s="12"/>
    </row>
    <row r="408" ht="12.75">
      <c r="C408" s="12"/>
    </row>
    <row r="409" ht="12.75">
      <c r="C409" s="12"/>
    </row>
    <row r="410" ht="12.75">
      <c r="C410" s="12"/>
    </row>
    <row r="411" ht="12.75">
      <c r="C411" s="12"/>
    </row>
    <row r="412" ht="12.75">
      <c r="C412" s="12"/>
    </row>
    <row r="413" ht="12.75">
      <c r="C413" s="12"/>
    </row>
    <row r="414" ht="12.75">
      <c r="C414" s="12"/>
    </row>
    <row r="415" ht="12.75">
      <c r="C415" s="12"/>
    </row>
    <row r="416" ht="12.75">
      <c r="C416" s="12"/>
    </row>
    <row r="417" ht="12.75">
      <c r="C417" s="12"/>
    </row>
    <row r="418" ht="12.75">
      <c r="C418" s="12"/>
    </row>
    <row r="419" ht="12.75">
      <c r="C419" s="12"/>
    </row>
    <row r="420" ht="12.75">
      <c r="C420" s="12"/>
    </row>
    <row r="421" ht="12.75">
      <c r="C421" s="12"/>
    </row>
    <row r="422" ht="12.75">
      <c r="C422" s="12"/>
    </row>
    <row r="423" ht="12.75">
      <c r="C423" s="12"/>
    </row>
    <row r="424" ht="12.75">
      <c r="C424" s="12"/>
    </row>
    <row r="425" ht="12.75">
      <c r="C425" s="12"/>
    </row>
    <row r="426" ht="12.75">
      <c r="C426" s="12"/>
    </row>
    <row r="427" ht="12.75">
      <c r="C427" s="12"/>
    </row>
    <row r="428" ht="12.75">
      <c r="C428" s="12"/>
    </row>
    <row r="429" ht="12.75">
      <c r="C429" s="12"/>
    </row>
    <row r="430" ht="12.75">
      <c r="C430" s="12"/>
    </row>
    <row r="431" ht="12.75">
      <c r="C431" s="12"/>
    </row>
    <row r="432" ht="12.75">
      <c r="C432" s="12"/>
    </row>
    <row r="433" ht="12.75">
      <c r="C433" s="12"/>
    </row>
    <row r="434" ht="12.75">
      <c r="C434" s="12"/>
    </row>
    <row r="435" ht="12.75">
      <c r="C435" s="12"/>
    </row>
    <row r="436" ht="12.75">
      <c r="C436" s="12"/>
    </row>
    <row r="437" ht="12.75">
      <c r="C437" s="12"/>
    </row>
    <row r="438" ht="12.75">
      <c r="C438" s="12"/>
    </row>
    <row r="439" ht="12.75">
      <c r="C439" s="12"/>
    </row>
    <row r="440" ht="12.75">
      <c r="C440" s="12"/>
    </row>
    <row r="441" ht="12.75">
      <c r="C441" s="12"/>
    </row>
    <row r="442" ht="12.75">
      <c r="C442" s="12"/>
    </row>
    <row r="443" ht="12.75">
      <c r="C443" s="12"/>
    </row>
    <row r="444" ht="12.75">
      <c r="C444" s="12"/>
    </row>
    <row r="445" ht="12.75">
      <c r="C445" s="12"/>
    </row>
    <row r="446" ht="12.75">
      <c r="C446" s="12"/>
    </row>
    <row r="447" ht="12.75">
      <c r="C447" s="12"/>
    </row>
    <row r="448" ht="12.75">
      <c r="C448" s="12"/>
    </row>
    <row r="449" ht="12.75">
      <c r="C449" s="12"/>
    </row>
    <row r="450" ht="12.75">
      <c r="C450" s="12"/>
    </row>
    <row r="451" ht="12.75">
      <c r="C451" s="12"/>
    </row>
    <row r="452" ht="12.75">
      <c r="C452" s="12"/>
    </row>
    <row r="453" ht="12.75">
      <c r="C453" s="12"/>
    </row>
    <row r="454" ht="12.75">
      <c r="C454" s="12"/>
    </row>
    <row r="455" ht="12.75">
      <c r="C455" s="12"/>
    </row>
    <row r="456" ht="12.75">
      <c r="C456" s="12"/>
    </row>
    <row r="457" ht="12.75">
      <c r="C457" s="12"/>
    </row>
    <row r="458" ht="12.75">
      <c r="C458" s="12"/>
    </row>
    <row r="459" ht="12.75">
      <c r="C459" s="12"/>
    </row>
    <row r="460" ht="12.75">
      <c r="C460" s="12"/>
    </row>
    <row r="461" ht="12.75">
      <c r="C461" s="12"/>
    </row>
    <row r="462" ht="12.75">
      <c r="C462" s="12"/>
    </row>
    <row r="463" ht="12">
      <c r="C463" s="43"/>
    </row>
    <row r="464" ht="12">
      <c r="C464" s="43"/>
    </row>
    <row r="465" ht="12">
      <c r="C465" s="43"/>
    </row>
    <row r="466" ht="12">
      <c r="C466" s="43"/>
    </row>
    <row r="467" ht="12">
      <c r="C467" s="43"/>
    </row>
    <row r="468" ht="12">
      <c r="C468" s="43"/>
    </row>
    <row r="469" ht="12">
      <c r="C469" s="43"/>
    </row>
    <row r="470" ht="12">
      <c r="C470" s="43"/>
    </row>
    <row r="471" ht="12">
      <c r="C471" s="43"/>
    </row>
    <row r="472" ht="12">
      <c r="C472" s="43"/>
    </row>
    <row r="473" ht="12">
      <c r="C473" s="43"/>
    </row>
    <row r="474" ht="12">
      <c r="C474" s="43"/>
    </row>
    <row r="475" ht="12">
      <c r="C475" s="43"/>
    </row>
    <row r="476" ht="12">
      <c r="C476" s="43"/>
    </row>
    <row r="477" ht="12">
      <c r="C477" s="43"/>
    </row>
    <row r="478" ht="12">
      <c r="C478" s="43"/>
    </row>
    <row r="479" ht="12">
      <c r="C479" s="43"/>
    </row>
    <row r="480" ht="12">
      <c r="C480" s="43"/>
    </row>
    <row r="481" ht="12">
      <c r="C481" s="43"/>
    </row>
    <row r="482" ht="12">
      <c r="C482" s="43"/>
    </row>
    <row r="483" ht="12">
      <c r="C483" s="43"/>
    </row>
    <row r="484" ht="12">
      <c r="C484" s="43"/>
    </row>
    <row r="485" ht="12">
      <c r="C485" s="43"/>
    </row>
    <row r="486" ht="12">
      <c r="C486" s="43"/>
    </row>
    <row r="487" ht="12">
      <c r="C487" s="43"/>
    </row>
    <row r="488" ht="12">
      <c r="C488" s="43"/>
    </row>
    <row r="489" ht="12">
      <c r="C489" s="4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Erki Endjärv</dc:creator>
  <cp:keywords/>
  <dc:description/>
  <cp:lastModifiedBy>Maaja</cp:lastModifiedBy>
  <cp:lastPrinted>2012-09-03T07:44:35Z</cp:lastPrinted>
  <dcterms:created xsi:type="dcterms:W3CDTF">2012-04-21T07:16:15Z</dcterms:created>
  <dcterms:modified xsi:type="dcterms:W3CDTF">2012-11-09T11:43:14Z</dcterms:modified>
  <cp:category/>
  <cp:version/>
  <cp:contentType/>
  <cp:contentStatus/>
</cp:coreProperties>
</file>