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Hüdrogeoloogia ja keskkonnageoloogia osakond\Oma\Projektid\PVK_seisund_2019_2020\Aruanne\"/>
    </mc:Choice>
  </mc:AlternateContent>
  <xr:revisionPtr revIDLastSave="0" documentId="13_ncr:1_{D910D83F-BD60-454D-B31F-ECCE916ED79C}" xr6:coauthVersionLast="41" xr6:coauthVersionMax="41" xr10:uidLastSave="{00000000-0000-0000-0000-000000000000}"/>
  <bookViews>
    <workbookView xWindow="-108" yWindow="-108" windowWidth="23256" windowHeight="12576" xr2:uid="{47DABE2B-DEBB-456D-AD73-D4121ED7F84E}"/>
  </bookViews>
  <sheets>
    <sheet name="loe_mind" sheetId="5" r:id="rId1"/>
    <sheet name="data" sheetId="2" r:id="rId2"/>
    <sheet name="Yksik puurkaev pivot" sheetId="4" r:id="rId3"/>
    <sheet name="Kogumi keskmine_pivot" sheetId="3" r:id="rId4"/>
  </sheets>
  <definedNames>
    <definedName name="Välisandmed_1" localSheetId="1" hidden="1">data!$A$1:$K$1232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393CECD-67A5-4E1B-B061-DBF12FCE908E}" keepAlive="1" name="Päring - veetase_2014_2018_r" description="Ühendus päringusse veetase_2014_2018_r töövihikus." type="5" refreshedVersion="6" background="1" saveData="1">
    <dbPr connection="Provider=Microsoft.Mashup.OleDb.1;Data Source=$Workbook$;Location=veetase_2014_2018_r;Extended Properties=&quot;&quot;" command="SELECT * FROM [veetase_2014_2018_r]"/>
  </connection>
</connections>
</file>

<file path=xl/sharedStrings.xml><?xml version="1.0" encoding="utf-8"?>
<sst xmlns="http://schemas.openxmlformats.org/spreadsheetml/2006/main" count="7440" uniqueCount="376">
  <si>
    <t>kkr_kood</t>
  </si>
  <si>
    <t>pvk_kood</t>
  </si>
  <si>
    <t>pvk_nimi</t>
  </si>
  <si>
    <t>aasta</t>
  </si>
  <si>
    <t>uus_naitaja</t>
  </si>
  <si>
    <t>yhik</t>
  </si>
  <si>
    <t>avg_</t>
  </si>
  <si>
    <t>max_</t>
  </si>
  <si>
    <t>min_</t>
  </si>
  <si>
    <t>kl</t>
  </si>
  <si>
    <t>count_</t>
  </si>
  <si>
    <t>PRK0003576</t>
  </si>
  <si>
    <t>15§2019</t>
  </si>
  <si>
    <t>Siluri-Ordoviitsiumi Pandivere põhjaveekogum Ida-Eesti vesikonnas</t>
  </si>
  <si>
    <t>Põhjaveetase absoluutkõrgusel</t>
  </si>
  <si>
    <t>m</t>
  </si>
  <si>
    <t>Hüdromorfoloogia ja vee koguselised näitajad</t>
  </si>
  <si>
    <t>PRK0004448</t>
  </si>
  <si>
    <t>03§2019</t>
  </si>
  <si>
    <t>Kambriumi-Vendi põhjaveekogum</t>
  </si>
  <si>
    <t>PRK0003675</t>
  </si>
  <si>
    <t>PRK0003676</t>
  </si>
  <si>
    <t>PRK0000038</t>
  </si>
  <si>
    <t>PRK0001142</t>
  </si>
  <si>
    <t>10§2019</t>
  </si>
  <si>
    <t>Siluri-Ordoviitsiumi Harju põhjaveekogum</t>
  </si>
  <si>
    <t>PRK0008666</t>
  </si>
  <si>
    <t>09§2019</t>
  </si>
  <si>
    <t>Siluri Saaremaa põhjaveekogum</t>
  </si>
  <si>
    <t>PRK0003651</t>
  </si>
  <si>
    <t>06§2019</t>
  </si>
  <si>
    <t>Ordoviitsiumi Ida-Viru põhjaveekogum</t>
  </si>
  <si>
    <t>PRK0003264</t>
  </si>
  <si>
    <t>27§2019</t>
  </si>
  <si>
    <t>Kvaternaari Vasavere põhjaveekogum</t>
  </si>
  <si>
    <t>PRK0015934</t>
  </si>
  <si>
    <t>PRK0003972</t>
  </si>
  <si>
    <t>PRK0012157</t>
  </si>
  <si>
    <t>18§2019</t>
  </si>
  <si>
    <t>Siluri-Ordoviitsiumi põhjaveekogum Devoni kihtide all Ida-Eesti vesikonnas</t>
  </si>
  <si>
    <t>PRK0000278</t>
  </si>
  <si>
    <t>29§2019</t>
  </si>
  <si>
    <t>Kvaternaari Männiku-Pelguranna põhjaveekogum</t>
  </si>
  <si>
    <t>PRK0004023</t>
  </si>
  <si>
    <t>PRK0009997</t>
  </si>
  <si>
    <t>PRK0012729</t>
  </si>
  <si>
    <t>PRK0001963</t>
  </si>
  <si>
    <t>04§2019</t>
  </si>
  <si>
    <t>Ordoviitsiumi-Kambriumi põhjaveekogum Lääne-Eesti vesikonnas</t>
  </si>
  <si>
    <t>PRK0007590</t>
  </si>
  <si>
    <t>24§2019</t>
  </si>
  <si>
    <t>Kesk-Devoni põhjaveekogum Ida-Eesti vesikonnas</t>
  </si>
  <si>
    <t>PRK0000452</t>
  </si>
  <si>
    <t>PRK0001167</t>
  </si>
  <si>
    <t>PRK0026256</t>
  </si>
  <si>
    <t>07§2019</t>
  </si>
  <si>
    <t>Ordoviitsiumi Ida-Viru põlevkivibasseini põhjaveekogum</t>
  </si>
  <si>
    <t>PRK0000219</t>
  </si>
  <si>
    <t>PRK0003398</t>
  </si>
  <si>
    <t>PRK0000424</t>
  </si>
  <si>
    <t>PRK0003197</t>
  </si>
  <si>
    <t>PRK0000680</t>
  </si>
  <si>
    <t>PRK0019522</t>
  </si>
  <si>
    <t>PRK0012597</t>
  </si>
  <si>
    <t>PRK0003537</t>
  </si>
  <si>
    <t>PRK0003579</t>
  </si>
  <si>
    <t>05a§2019</t>
  </si>
  <si>
    <t>Ordoviitsiumi-Kambriumi Virumaa põhjaveekogum  Ida-Eesti vesikonnas</t>
  </si>
  <si>
    <t>PRK0053210</t>
  </si>
  <si>
    <t>PRK0003714</t>
  </si>
  <si>
    <t>14§2019</t>
  </si>
  <si>
    <t>Siluri-Ordoviitsiumi Pandivere põhjaveekogum Lääne-Eesti vesikonnas</t>
  </si>
  <si>
    <t>PRK0001162</t>
  </si>
  <si>
    <t>PRK0003277</t>
  </si>
  <si>
    <t>PRK0004283</t>
  </si>
  <si>
    <t>28§2019</t>
  </si>
  <si>
    <t>Kvaternaari Meltsiveski põhjaveekogum</t>
  </si>
  <si>
    <t>PRK0007592</t>
  </si>
  <si>
    <t>23§2019</t>
  </si>
  <si>
    <t>Kesk-Devoni põhjaveekogum Lääne-Eesti vesikonnas</t>
  </si>
  <si>
    <t>PRK0003979</t>
  </si>
  <si>
    <t>PRK0003536</t>
  </si>
  <si>
    <t>22§2019</t>
  </si>
  <si>
    <t>Kesk-Alam-Devoni põhjaveekogum Ida-Eesti vesikonnas</t>
  </si>
  <si>
    <t>PRK0009418</t>
  </si>
  <si>
    <t>PRK0004009</t>
  </si>
  <si>
    <t>PRK0026264</t>
  </si>
  <si>
    <t>PRK0011875</t>
  </si>
  <si>
    <t>13§2019</t>
  </si>
  <si>
    <t>Siluri-Ordoviitsiumi põhjaveekogum Ida-Eesti vesikonnas</t>
  </si>
  <si>
    <t>PRK0000470</t>
  </si>
  <si>
    <t>PRK0007574</t>
  </si>
  <si>
    <t>21§2019</t>
  </si>
  <si>
    <t>Kesk-Alam-Devoni põhjaveekogum Lääne-Eesti vesikonnas</t>
  </si>
  <si>
    <t>PRK0007296</t>
  </si>
  <si>
    <t>PRK0003873</t>
  </si>
  <si>
    <t>PRK0009459</t>
  </si>
  <si>
    <t>12§2019</t>
  </si>
  <si>
    <t>Siluri-Ordoviitsiumi Pärnu põhjaveekogum</t>
  </si>
  <si>
    <t>PRK0005191</t>
  </si>
  <si>
    <t>17§2019</t>
  </si>
  <si>
    <t>Siluri-Ordoviitsiumi põhjaveekogum Devoni kihtide all Lääne-Eesti vesikonnas</t>
  </si>
  <si>
    <t>PRK0026254</t>
  </si>
  <si>
    <t>PRK0001144</t>
  </si>
  <si>
    <t>PRK0003971</t>
  </si>
  <si>
    <t>PRK0010597</t>
  </si>
  <si>
    <t>PRK0003875</t>
  </si>
  <si>
    <t>PRK0019432</t>
  </si>
  <si>
    <t>31§2019</t>
  </si>
  <si>
    <t>Kvaternaari Prangli põhjaveekogum</t>
  </si>
  <si>
    <t>PRK0019028</t>
  </si>
  <si>
    <t>PRK0026265</t>
  </si>
  <si>
    <t>PRK0010059</t>
  </si>
  <si>
    <t>PRK0001152</t>
  </si>
  <si>
    <t>PRK0001155</t>
  </si>
  <si>
    <t>PRK0003372</t>
  </si>
  <si>
    <t>PRK0003862</t>
  </si>
  <si>
    <t>PRK0003693</t>
  </si>
  <si>
    <t>PRK0003662</t>
  </si>
  <si>
    <t>PRK0003465</t>
  </si>
  <si>
    <t>PRK0019143</t>
  </si>
  <si>
    <t>11§2019</t>
  </si>
  <si>
    <t>Siluri-Ordoviitsiumi Matsalu põhjaveekogum</t>
  </si>
  <si>
    <t>PRK0000464</t>
  </si>
  <si>
    <t>PRK0000251</t>
  </si>
  <si>
    <t>PRK0003279</t>
  </si>
  <si>
    <t>PRK0005195</t>
  </si>
  <si>
    <t>PRK0026260</t>
  </si>
  <si>
    <t>PRK0026258</t>
  </si>
  <si>
    <t>PRK0003713</t>
  </si>
  <si>
    <t>PRK0002088</t>
  </si>
  <si>
    <t>02§2019</t>
  </si>
  <si>
    <t>Kambriumi-Vendi Voronka põhjaveekogum</t>
  </si>
  <si>
    <t>PRK0003385</t>
  </si>
  <si>
    <t>PRK0011848</t>
  </si>
  <si>
    <t>PRK0000213</t>
  </si>
  <si>
    <t>PRK0000554</t>
  </si>
  <si>
    <t>PRK0002594</t>
  </si>
  <si>
    <t>PRK0000266</t>
  </si>
  <si>
    <t>PRK0026253</t>
  </si>
  <si>
    <t>PRK0003525</t>
  </si>
  <si>
    <t>PRK0015244</t>
  </si>
  <si>
    <t>PRK0026262</t>
  </si>
  <si>
    <t>PRK0000215</t>
  </si>
  <si>
    <t>PRK0013701</t>
  </si>
  <si>
    <t>PRK0001166</t>
  </si>
  <si>
    <t>PRK0008576</t>
  </si>
  <si>
    <t>PRK0000214</t>
  </si>
  <si>
    <t>PRK0001164</t>
  </si>
  <si>
    <t>PRK0003964</t>
  </si>
  <si>
    <t>PRK0003282</t>
  </si>
  <si>
    <t>PRK0026251</t>
  </si>
  <si>
    <t>PRK0006718</t>
  </si>
  <si>
    <t>PRK0000036</t>
  </si>
  <si>
    <t>PRK0026268</t>
  </si>
  <si>
    <t>PRK0003980</t>
  </si>
  <si>
    <t>PRK0002207</t>
  </si>
  <si>
    <t>01§2019</t>
  </si>
  <si>
    <t>Kambriumi-Vendi Gdovi põhjaveekogum</t>
  </si>
  <si>
    <t>PRK0030853</t>
  </si>
  <si>
    <t>16§2019</t>
  </si>
  <si>
    <t>Siluri-Ordoviitsiumi Adavere-Põltsamaa põhjaveekogum</t>
  </si>
  <si>
    <t>PRK0010938</t>
  </si>
  <si>
    <t>PRK0002517</t>
  </si>
  <si>
    <t>PRK0019152</t>
  </si>
  <si>
    <t>PRK0008730</t>
  </si>
  <si>
    <t>PRK0003598</t>
  </si>
  <si>
    <t>PRK0001165</t>
  </si>
  <si>
    <t>PRK0003648</t>
  </si>
  <si>
    <t>PRK0004022</t>
  </si>
  <si>
    <t>PRK0001129</t>
  </si>
  <si>
    <t>PRK0019153</t>
  </si>
  <si>
    <t>PRK0007568</t>
  </si>
  <si>
    <t>PRK0001153</t>
  </si>
  <si>
    <t>PRK0003966</t>
  </si>
  <si>
    <t>PRK0053217</t>
  </si>
  <si>
    <t>PRK0000020</t>
  </si>
  <si>
    <t>PRK0003872</t>
  </si>
  <si>
    <t>PRK0003974</t>
  </si>
  <si>
    <t>PRK0003688</t>
  </si>
  <si>
    <t>PRK0003266</t>
  </si>
  <si>
    <t>PRK0007295</t>
  </si>
  <si>
    <t>PRK0004019</t>
  </si>
  <si>
    <t>PRK0003396</t>
  </si>
  <si>
    <t>PRK0012356</t>
  </si>
  <si>
    <t>PRK0002198</t>
  </si>
  <si>
    <t>PRK0014927</t>
  </si>
  <si>
    <t>PRK0001201</t>
  </si>
  <si>
    <t>05b§2019</t>
  </si>
  <si>
    <t>Ordoviitsiumi-Kambriumi Tartu põhjaveekogum Ida-Eesti vesikonnas</t>
  </si>
  <si>
    <t>PRK0001888</t>
  </si>
  <si>
    <t>PRK0024521</t>
  </si>
  <si>
    <t>26§2019</t>
  </si>
  <si>
    <t>Ülem-Devoni põhjaveekogum</t>
  </si>
  <si>
    <t>PRK0003400</t>
  </si>
  <si>
    <t>PRK0010656</t>
  </si>
  <si>
    <t>25§2019</t>
  </si>
  <si>
    <t>Kesk-Devoni põhjaveekogum Koiva vesikonnas</t>
  </si>
  <si>
    <t>PRK0026255</t>
  </si>
  <si>
    <t>PRK0019606</t>
  </si>
  <si>
    <t>PRK0004017</t>
  </si>
  <si>
    <t>PRK0007589</t>
  </si>
  <si>
    <t>PRK0006717</t>
  </si>
  <si>
    <t>PRK0001141</t>
  </si>
  <si>
    <t>PRK0026249</t>
  </si>
  <si>
    <t>PRK0003538</t>
  </si>
  <si>
    <t>PRK0004010</t>
  </si>
  <si>
    <t>PRK0004021</t>
  </si>
  <si>
    <t>PRK0019524</t>
  </si>
  <si>
    <t>PRK0014863</t>
  </si>
  <si>
    <t>PRK0019560</t>
  </si>
  <si>
    <t>PRK0003585</t>
  </si>
  <si>
    <t>PRK0003263</t>
  </si>
  <si>
    <t>PRK0026250</t>
  </si>
  <si>
    <t>PRK0007115</t>
  </si>
  <si>
    <t>PRK0003367</t>
  </si>
  <si>
    <t>PRK0003196</t>
  </si>
  <si>
    <t>PRK0013619</t>
  </si>
  <si>
    <t>PRK0005384</t>
  </si>
  <si>
    <t>PRK0026259</t>
  </si>
  <si>
    <t>PRK0000580</t>
  </si>
  <si>
    <t>PRK0005190</t>
  </si>
  <si>
    <t>PRK0001900</t>
  </si>
  <si>
    <t>PRK0003577</t>
  </si>
  <si>
    <t>PRK0019434</t>
  </si>
  <si>
    <t>PRK0003061</t>
  </si>
  <si>
    <t>PRK0000212</t>
  </si>
  <si>
    <t>PRK0006721</t>
  </si>
  <si>
    <t>PRK0000448</t>
  </si>
  <si>
    <t>PRK0019511</t>
  </si>
  <si>
    <t>PRK0020798</t>
  </si>
  <si>
    <t>PRK0008745</t>
  </si>
  <si>
    <t>PRK0006722</t>
  </si>
  <si>
    <t>PRK0004533</t>
  </si>
  <si>
    <t>PRK0005077</t>
  </si>
  <si>
    <t>PRK0003278</t>
  </si>
  <si>
    <t>PRK0004016</t>
  </si>
  <si>
    <t>PRK0004014</t>
  </si>
  <si>
    <t>PRK0005070</t>
  </si>
  <si>
    <t>PRK0009419</t>
  </si>
  <si>
    <t>PRK0002438</t>
  </si>
  <si>
    <t>PRK0002581</t>
  </si>
  <si>
    <t>PRK0000476</t>
  </si>
  <si>
    <t>PRK0006881</t>
  </si>
  <si>
    <t>PRK0004018</t>
  </si>
  <si>
    <t>PRK0009460</t>
  </si>
  <si>
    <t>PRK0007556</t>
  </si>
  <si>
    <t>PRK0001154</t>
  </si>
  <si>
    <t>PRK0003575</t>
  </si>
  <si>
    <t>PRK0026252</t>
  </si>
  <si>
    <t>PRK0003677</t>
  </si>
  <si>
    <t>PRK0007582</t>
  </si>
  <si>
    <t>PRK0006578</t>
  </si>
  <si>
    <t>PRK0001147</t>
  </si>
  <si>
    <t>PRK0026263</t>
  </si>
  <si>
    <t>PRK0013097</t>
  </si>
  <si>
    <t>PRK0003466</t>
  </si>
  <si>
    <t>PRK0003861</t>
  </si>
  <si>
    <t>PRK0007588</t>
  </si>
  <si>
    <t>PRK0003198</t>
  </si>
  <si>
    <t>PRK0001157</t>
  </si>
  <si>
    <t>PRK0006615</t>
  </si>
  <si>
    <t>PRK0003650</t>
  </si>
  <si>
    <t>PRK0000218</t>
  </si>
  <si>
    <t>PRK0020474</t>
  </si>
  <si>
    <t>PRK0007595</t>
  </si>
  <si>
    <t>PRK0007581</t>
  </si>
  <si>
    <t>PRK0003578</t>
  </si>
  <si>
    <t>PRK0003524</t>
  </si>
  <si>
    <t>PRK0002062</t>
  </si>
  <si>
    <t>PRK0019026</t>
  </si>
  <si>
    <t>PRK0011141</t>
  </si>
  <si>
    <t>PRK0010058</t>
  </si>
  <si>
    <t>PRK0010054</t>
  </si>
  <si>
    <t>PRK0013733</t>
  </si>
  <si>
    <t>PRK0000259</t>
  </si>
  <si>
    <t>PRK0000337</t>
  </si>
  <si>
    <t>PRK0005069</t>
  </si>
  <si>
    <t>PRK0000312</t>
  </si>
  <si>
    <t>PRK0019604</t>
  </si>
  <si>
    <t>PRK0001156</t>
  </si>
  <si>
    <t>PRK0026257</t>
  </si>
  <si>
    <t>PRK0003963</t>
  </si>
  <si>
    <t>PRK0002478</t>
  </si>
  <si>
    <t>PRK0003988</t>
  </si>
  <si>
    <t>PRK0026267</t>
  </si>
  <si>
    <t>PRK0002582</t>
  </si>
  <si>
    <t>PRK0007579</t>
  </si>
  <si>
    <t>PRK0003281</t>
  </si>
  <si>
    <t>PRK0000240</t>
  </si>
  <si>
    <t>PRK0000465</t>
  </si>
  <si>
    <t>PRK0001148</t>
  </si>
  <si>
    <t>PRK0003008</t>
  </si>
  <si>
    <t>PRK0003062</t>
  </si>
  <si>
    <t>PRK0001894</t>
  </si>
  <si>
    <t>PRK0026266</t>
  </si>
  <si>
    <t>PRK0003289</t>
  </si>
  <si>
    <t>PRK0003265</t>
  </si>
  <si>
    <t>PRK0002262</t>
  </si>
  <si>
    <t>PRK0003733</t>
  </si>
  <si>
    <t>PRK0000451</t>
  </si>
  <si>
    <t>PRK0019532</t>
  </si>
  <si>
    <t>PRK0004012</t>
  </si>
  <si>
    <t>PRK0003870</t>
  </si>
  <si>
    <t>PRK0026261</t>
  </si>
  <si>
    <t>PRK0055081</t>
  </si>
  <si>
    <t>20§2019</t>
  </si>
  <si>
    <t>Kesk-Alam-Devoni Kihnu põhjaveekogum</t>
  </si>
  <si>
    <t>PRK0001146</t>
  </si>
  <si>
    <t>PRK0001168</t>
  </si>
  <si>
    <t>PRK0007584</t>
  </si>
  <si>
    <t>PRK0000236</t>
  </si>
  <si>
    <t>PRK0000233</t>
  </si>
  <si>
    <t>PRK0004015</t>
  </si>
  <si>
    <t>PRK0004281</t>
  </si>
  <si>
    <t>PRK0004307</t>
  </si>
  <si>
    <t>PRK0002182</t>
  </si>
  <si>
    <t>PRK0013714</t>
  </si>
  <si>
    <t>08§2019</t>
  </si>
  <si>
    <t>Siluri-Ordoviitsiumi Hiiumaa põhjaveekogum</t>
  </si>
  <si>
    <t>PRK0050432</t>
  </si>
  <si>
    <t>19§2019</t>
  </si>
  <si>
    <t>Kesk-Alam-Devoni Ruhnu põhjaveekogum</t>
  </si>
  <si>
    <t>PRK0006913</t>
  </si>
  <si>
    <t>PRK0002464</t>
  </si>
  <si>
    <t>PRK0003643</t>
  </si>
  <si>
    <t>PRK0001145</t>
  </si>
  <si>
    <t>PRK0002576</t>
  </si>
  <si>
    <t>PRK0000469</t>
  </si>
  <si>
    <t>PRK0003280</t>
  </si>
  <si>
    <t>PRK0055877</t>
  </si>
  <si>
    <t>PRK0000342</t>
  </si>
  <si>
    <t>PRK0019016</t>
  </si>
  <si>
    <t>PRK0010055</t>
  </si>
  <si>
    <t>PRK0010056</t>
  </si>
  <si>
    <t>PRK0008605</t>
  </si>
  <si>
    <t>PRK0020799</t>
  </si>
  <si>
    <t>PRK0001348</t>
  </si>
  <si>
    <t>PRK0002593</t>
  </si>
  <si>
    <t>PRK0019499</t>
  </si>
  <si>
    <t>PRK0003981</t>
  </si>
  <si>
    <t>PRK0003969</t>
  </si>
  <si>
    <t>PRK0000179</t>
  </si>
  <si>
    <t>PRK0003351</t>
  </si>
  <si>
    <t>PRK0003599</t>
  </si>
  <si>
    <t>PRK0001163</t>
  </si>
  <si>
    <t>PRK0013376</t>
  </si>
  <si>
    <t>PRK0012079</t>
  </si>
  <si>
    <t>PRK0006431</t>
  </si>
  <si>
    <t>PRK0010057</t>
  </si>
  <si>
    <t>PRK0003646</t>
  </si>
  <si>
    <t>PRK0006876</t>
  </si>
  <si>
    <t>PRK0019168</t>
  </si>
  <si>
    <t>PRK0055074</t>
  </si>
  <si>
    <t>Reasildid</t>
  </si>
  <si>
    <t>Keskmine</t>
  </si>
  <si>
    <t>Keskmine veetase</t>
  </si>
  <si>
    <t>Maksimaalne veetase</t>
  </si>
  <si>
    <t>Minimaalne veetase</t>
  </si>
  <si>
    <t>Maksimumväärtus</t>
  </si>
  <si>
    <t>Miinimumväärtus</t>
  </si>
  <si>
    <t>Puurkaevu KKR kood</t>
  </si>
  <si>
    <t>Veerg</t>
  </si>
  <si>
    <t>Kirjeldus</t>
  </si>
  <si>
    <t>Põhjaveekogumi nimetyus</t>
  </si>
  <si>
    <t>Põhjaveekogumi kood</t>
  </si>
  <si>
    <t>Aasta arv</t>
  </si>
  <si>
    <t>Näitaja nimetus</t>
  </si>
  <si>
    <t>ühik</t>
  </si>
  <si>
    <t>aastakeskmine väärtus</t>
  </si>
  <si>
    <t>aasta maksimum väärtus</t>
  </si>
  <si>
    <t>aasta miinimum väärtius</t>
  </si>
  <si>
    <t>Näitaja klassifikaator</t>
  </si>
  <si>
    <t>mõõtmiste arv aastas</t>
  </si>
  <si>
    <t xml:space="preserve">Tööleht 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</si>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</sst>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0" fontId="1" fillId="0" borderId="0" xfId="0" applyFont="1"/>
  </cellXfs>
  <cellStyles count="1">
    <cellStyle name="Normaallaad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[Lisa 33  Aatsakeskmised veetasemed puurkaevus.xlsx]Yksik puurkaev pivot!PivotTable-liigendtabel2</c:name>
    <c:fmtId val="0"/>
  </c:pivotSource>
  <c:chart>
    <c:title>
      <c:tx>
        <c:strRef>
          <c:f>'Yksik puurkaev pivot'!$B$1</c:f>
          <c:strCache>
            <c:ptCount val="1"/>
            <c:pt idx="0">
              <c:v>PRK0055877  (24§2019)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effectLst>
                <a:glow>
                  <a:schemeClr val="accent1">
                    <a:alpha val="42000"/>
                  </a:schemeClr>
                </a:glow>
              </a:effectLst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</c:pivotFmt>
      <c:pivotFmt>
        <c:idx val="77"/>
      </c:pivotFmt>
      <c:pivotFmt>
        <c:idx val="78"/>
      </c:pivotFmt>
      <c:pivotFmt>
        <c:idx val="79"/>
      </c:pivotFmt>
      <c:pivotFmt>
        <c:idx val="80"/>
      </c:pivotFmt>
      <c:pivotFmt>
        <c:idx val="81"/>
      </c:pivotFmt>
      <c:pivotFmt>
        <c:idx val="82"/>
      </c:pivotFmt>
      <c:pivotFmt>
        <c:idx val="83"/>
      </c:pivotFmt>
      <c:pivotFmt>
        <c:idx val="84"/>
      </c:pivotFmt>
      <c:pivotFmt>
        <c:idx val="85"/>
      </c:pivotFmt>
      <c:pivotFmt>
        <c:idx val="86"/>
      </c:pivotFmt>
      <c:pivotFmt>
        <c:idx val="87"/>
      </c:pivotFmt>
      <c:pivotFmt>
        <c:idx val="88"/>
      </c:pivotFmt>
      <c:pivotFmt>
        <c:idx val="89"/>
      </c:pivotFmt>
      <c:pivotFmt>
        <c:idx val="90"/>
      </c:pivotFmt>
      <c:pivotFmt>
        <c:idx val="91"/>
      </c:pivotFmt>
      <c:pivotFmt>
        <c:idx val="92"/>
      </c:pivotFmt>
      <c:pivotFmt>
        <c:idx val="93"/>
      </c:pivotFmt>
      <c:pivotFmt>
        <c:idx val="94"/>
      </c:pivotFmt>
      <c:pivotFmt>
        <c:idx val="95"/>
      </c:pivotFmt>
      <c:pivotFmt>
        <c:idx val="96"/>
      </c:pivotFmt>
      <c:pivotFmt>
        <c:idx val="97"/>
      </c:pivotFmt>
      <c:pivotFmt>
        <c:idx val="98"/>
      </c:pivotFmt>
      <c:pivotFmt>
        <c:idx val="99"/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</c:pivotFmt>
      <c:pivotFmt>
        <c:idx val="108"/>
      </c:pivotFmt>
      <c:pivotFmt>
        <c:idx val="109"/>
      </c:pivotFmt>
      <c:pivotFmt>
        <c:idx val="110"/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  <c:pivotFmt>
        <c:idx val="135"/>
      </c:pivotFmt>
      <c:pivotFmt>
        <c:idx val="136"/>
      </c:pivotFmt>
      <c:pivotFmt>
        <c:idx val="137"/>
      </c:pivotFmt>
      <c:pivotFmt>
        <c:idx val="138"/>
      </c:pivotFmt>
      <c:pivotFmt>
        <c:idx val="139"/>
      </c:pivotFmt>
      <c:pivotFmt>
        <c:idx val="140"/>
      </c:pivotFmt>
      <c:pivotFmt>
        <c:idx val="141"/>
      </c:pivotFmt>
      <c:pivotFmt>
        <c:idx val="142"/>
      </c:pivotFmt>
      <c:pivotFmt>
        <c:idx val="143"/>
      </c:pivotFmt>
      <c:pivotFmt>
        <c:idx val="144"/>
      </c:pivotFmt>
      <c:pivotFmt>
        <c:idx val="145"/>
      </c:pivotFmt>
      <c:pivotFmt>
        <c:idx val="146"/>
      </c:pivotFmt>
      <c:pivotFmt>
        <c:idx val="147"/>
      </c:pivotFmt>
      <c:pivotFmt>
        <c:idx val="148"/>
      </c:pivotFmt>
      <c:pivotFmt>
        <c:idx val="149"/>
      </c:pivotFmt>
      <c:pivotFmt>
        <c:idx val="150"/>
      </c:pivotFmt>
      <c:pivotFmt>
        <c:idx val="151"/>
      </c:pivotFmt>
      <c:pivotFmt>
        <c:idx val="152"/>
      </c:pivotFmt>
      <c:pivotFmt>
        <c:idx val="153"/>
      </c:pivotFmt>
      <c:pivotFmt>
        <c:idx val="154"/>
      </c:pivotFmt>
      <c:pivotFmt>
        <c:idx val="155"/>
      </c:pivotFmt>
      <c:pivotFmt>
        <c:idx val="156"/>
      </c:pivotFmt>
      <c:pivotFmt>
        <c:idx val="157"/>
      </c:pivotFmt>
      <c:pivotFmt>
        <c:idx val="158"/>
      </c:pivotFmt>
      <c:pivotFmt>
        <c:idx val="159"/>
      </c:pivotFmt>
      <c:pivotFmt>
        <c:idx val="160"/>
      </c:pivotFmt>
      <c:pivotFmt>
        <c:idx val="161"/>
      </c:pivotFmt>
      <c:pivotFmt>
        <c:idx val="162"/>
      </c:pivotFmt>
      <c:pivotFmt>
        <c:idx val="163"/>
      </c:pivotFmt>
      <c:pivotFmt>
        <c:idx val="164"/>
      </c:pivotFmt>
      <c:pivotFmt>
        <c:idx val="165"/>
      </c:pivotFmt>
      <c:pivotFmt>
        <c:idx val="166"/>
      </c:pivotFmt>
      <c:pivotFmt>
        <c:idx val="167"/>
      </c:pivotFmt>
      <c:pivotFmt>
        <c:idx val="168"/>
      </c:pivotFmt>
      <c:pivotFmt>
        <c:idx val="169"/>
      </c:pivotFmt>
      <c:pivotFmt>
        <c:idx val="170"/>
      </c:pivotFmt>
      <c:pivotFmt>
        <c:idx val="171"/>
      </c:pivotFmt>
      <c:pivotFmt>
        <c:idx val="172"/>
      </c:pivotFmt>
      <c:pivotFmt>
        <c:idx val="173"/>
      </c:pivotFmt>
      <c:pivotFmt>
        <c:idx val="174"/>
      </c:pivotFmt>
      <c:pivotFmt>
        <c:idx val="175"/>
      </c:pivotFmt>
      <c:pivotFmt>
        <c:idx val="176"/>
      </c:pivotFmt>
      <c:pivotFmt>
        <c:idx val="177"/>
      </c:pivotFmt>
      <c:pivotFmt>
        <c:idx val="178"/>
      </c:pivotFmt>
      <c:pivotFmt>
        <c:idx val="179"/>
      </c:pivotFmt>
      <c:pivotFmt>
        <c:idx val="180"/>
      </c:pivotFmt>
      <c:pivotFmt>
        <c:idx val="181"/>
      </c:pivotFmt>
      <c:pivotFmt>
        <c:idx val="182"/>
      </c:pivotFmt>
      <c:pivotFmt>
        <c:idx val="183"/>
      </c:pivotFmt>
      <c:pivotFmt>
        <c:idx val="184"/>
      </c:pivotFmt>
      <c:pivotFmt>
        <c:idx val="185"/>
      </c:pivotFmt>
      <c:pivotFmt>
        <c:idx val="186"/>
      </c:pivotFmt>
      <c:pivotFmt>
        <c:idx val="187"/>
      </c:pivotFmt>
      <c:pivotFmt>
        <c:idx val="188"/>
      </c:pivotFmt>
      <c:pivotFmt>
        <c:idx val="189"/>
      </c:pivotFmt>
      <c:pivotFmt>
        <c:idx val="190"/>
      </c:pivotFmt>
      <c:pivotFmt>
        <c:idx val="191"/>
      </c:pivotFmt>
      <c:pivotFmt>
        <c:idx val="192"/>
      </c:pivotFmt>
      <c:pivotFmt>
        <c:idx val="193"/>
      </c:pivotFmt>
      <c:pivotFmt>
        <c:idx val="194"/>
      </c:pivotFmt>
      <c:pivotFmt>
        <c:idx val="195"/>
      </c:pivotFmt>
      <c:pivotFmt>
        <c:idx val="196"/>
      </c:pivotFmt>
      <c:pivotFmt>
        <c:idx val="197"/>
      </c:pivotFmt>
      <c:pivotFmt>
        <c:idx val="198"/>
      </c:pivotFmt>
      <c:pivotFmt>
        <c:idx val="199"/>
      </c:pivotFmt>
      <c:pivotFmt>
        <c:idx val="200"/>
      </c:pivotFmt>
      <c:pivotFmt>
        <c:idx val="201"/>
      </c:pivotFmt>
      <c:pivotFmt>
        <c:idx val="202"/>
      </c:pivotFmt>
      <c:pivotFmt>
        <c:idx val="203"/>
      </c:pivotFmt>
      <c:pivotFmt>
        <c:idx val="204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5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06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'Yksik puurkaev pivot'!$B$1</c:f>
              <c:strCache>
                <c:ptCount val="1"/>
                <c:pt idx="0">
                  <c:v>Maksimaalne veetase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'Yksik puurkaev pivot'!$B$1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24§2019</c:v>
                  </c:pt>
                </c:lvl>
              </c:multiLvlStrCache>
            </c:multiLvlStrRef>
          </c:cat>
          <c:val>
            <c:numRef>
              <c:f>'Yksik puurkaev pivot'!$B$1</c:f>
              <c:numCache>
                <c:formatCode>General</c:formatCode>
                <c:ptCount val="4"/>
                <c:pt idx="0">
                  <c:v>127.31</c:v>
                </c:pt>
                <c:pt idx="1">
                  <c:v>134.38</c:v>
                </c:pt>
                <c:pt idx="2">
                  <c:v>134.44</c:v>
                </c:pt>
                <c:pt idx="3">
                  <c:v>134.86000000000001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DE0E-4431-94A8-5613A5E4916E}"/>
            </c:ext>
          </c:extLst>
        </c:ser>
        <c:ser>
          <c:idx val="1"/>
          <c:order val="1"/>
          <c:tx>
            <c:strRef>
              <c:f>'Yksik puurkaev pivot'!$B$1</c:f>
              <c:strCache>
                <c:ptCount val="1"/>
                <c:pt idx="0">
                  <c:v>Keskmine veetase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'Yksik puurkaev pivot'!$B$1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24§2019</c:v>
                  </c:pt>
                </c:lvl>
              </c:multiLvlStrCache>
            </c:multiLvlStrRef>
          </c:cat>
          <c:val>
            <c:numRef>
              <c:f>'Yksik puurkaev pivot'!$B$1</c:f>
              <c:numCache>
                <c:formatCode>General</c:formatCode>
                <c:ptCount val="4"/>
                <c:pt idx="0">
                  <c:v>126.07</c:v>
                </c:pt>
                <c:pt idx="1">
                  <c:v>134.13999999999999</c:v>
                </c:pt>
                <c:pt idx="2">
                  <c:v>134.30000000000001</c:v>
                </c:pt>
                <c:pt idx="3">
                  <c:v>134.49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DE0E-4431-94A8-5613A5E4916E}"/>
            </c:ext>
          </c:extLst>
        </c:ser>
        <c:ser>
          <c:idx val="2"/>
          <c:order val="2"/>
          <c:tx>
            <c:strRef>
              <c:f>'Yksik puurkaev pivot'!$B$1</c:f>
              <c:strCache>
                <c:ptCount val="1"/>
                <c:pt idx="0">
                  <c:v>Minimaalne veetase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'Yksik puurkaev pivot'!$B$1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24§2019</c:v>
                  </c:pt>
                </c:lvl>
              </c:multiLvlStrCache>
            </c:multiLvlStrRef>
          </c:cat>
          <c:val>
            <c:numRef>
              <c:f>'Yksik puurkaev pivot'!$B$1</c:f>
              <c:numCache>
                <c:formatCode>General</c:formatCode>
                <c:ptCount val="4"/>
                <c:pt idx="0">
                  <c:v>125.66</c:v>
                </c:pt>
                <c:pt idx="1">
                  <c:v>133.94</c:v>
                </c:pt>
                <c:pt idx="2">
                  <c:v>134</c:v>
                </c:pt>
                <c:pt idx="3">
                  <c:v>134.12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DE0E-4431-94A8-5613A5E49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53344"/>
        <c:axId val="1071250064"/>
      </c:lineChart>
      <c:catAx>
        <c:axId val="107125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1250064"/>
        <c:crosses val="autoZero"/>
        <c:auto val="1"/>
        <c:lblAlgn val="ctr"/>
        <c:lblOffset val="100"/>
        <c:noMultiLvlLbl val="0"/>
      </c:catAx>
      <c:valAx>
        <c:axId val="10712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abs, k, m</a:t>
                </a:r>
              </a:p>
            </c:rich>
          </c:tx>
          <c:layout>
            <c:manualLayout>
              <c:xMode val="edge"/>
              <c:yMode val="edge"/>
              <c:x val="9.1024008146237276E-2"/>
              <c:y val="0.42909578647157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12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[Lisa 33  Aatsakeskmised veetasemed puurkaevus.xlsx]Kogumi keskmine_pivot!PivotTable-liigendtabel1</c:name>
    <c:fmtId val="3"/>
  </c:pivotSource>
  <c:chart>
    <c:title>
      <c:tx>
        <c:strRef>
          <c:f>'Kogumi keskmine_pivot'!$B$2</c:f>
          <c:strCache>
            <c:ptCount val="1"/>
            <c:pt idx="0">
              <c:v>Kesk-Alam-Devoni põhjaveekogum Lääne-Eesti vesikonnas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ivotFmts>
      <c:pivotFmt>
        <c:idx val="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0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31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477663181033162"/>
          <c:y val="0.10968921389396709"/>
          <c:w val="0.62856725922306067"/>
          <c:h val="0.68768688191855365"/>
        </c:manualLayout>
      </c:layout>
      <c:lineChart>
        <c:grouping val="standard"/>
        <c:varyColors val="0"/>
        <c:ser>
          <c:idx val="0"/>
          <c:order val="0"/>
          <c:tx>
            <c:strRef>
              <c:f>'Kogumi keskmine_pivot'!$B$2</c:f>
              <c:strCache>
                <c:ptCount val="1"/>
                <c:pt idx="0">
                  <c:v>Maksimumväärtus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'Kogumi keskmine_pivot'!$B$2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'Kogumi keskmine_pivot'!$B$2</c:f>
              <c:numCache>
                <c:formatCode>0.00</c:formatCode>
                <c:ptCount val="5"/>
                <c:pt idx="0">
                  <c:v>3.47</c:v>
                </c:pt>
                <c:pt idx="1">
                  <c:v>7.32</c:v>
                </c:pt>
                <c:pt idx="2">
                  <c:v>7.45</c:v>
                </c:pt>
                <c:pt idx="3">
                  <c:v>7.22</c:v>
                </c:pt>
                <c:pt idx="4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FECF-44E8-92CB-1C11807349BB}"/>
            </c:ext>
          </c:extLst>
        </c:ser>
        <c:ser>
          <c:idx val="1"/>
          <c:order val="1"/>
          <c:tx>
            <c:strRef>
              <c:f>'Kogumi keskmine_pivot'!$B$2</c:f>
              <c:strCache>
                <c:ptCount val="1"/>
                <c:pt idx="0">
                  <c:v>Keskmine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strRef>
              <c:f>'Kogumi keskmine_pivot'!$B$2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'Kogumi keskmine_pivot'!$B$2</c:f>
              <c:numCache>
                <c:formatCode>0.00</c:formatCode>
                <c:ptCount val="5"/>
                <c:pt idx="0">
                  <c:v>1.6649999999999998</c:v>
                </c:pt>
                <c:pt idx="1">
                  <c:v>3.36</c:v>
                </c:pt>
                <c:pt idx="2">
                  <c:v>3.4666666666666668</c:v>
                </c:pt>
                <c:pt idx="3">
                  <c:v>3.4566666666666666</c:v>
                </c:pt>
                <c:pt idx="4">
                  <c:v>3.4433333333333334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FECF-44E8-92CB-1C11807349BB}"/>
            </c:ext>
          </c:extLst>
        </c:ser>
        <c:ser>
          <c:idx val="2"/>
          <c:order val="2"/>
          <c:tx>
            <c:strRef>
              <c:f>'Kogumi keskmine_pivot'!$B$2</c:f>
              <c:strCache>
                <c:ptCount val="1"/>
                <c:pt idx="0">
                  <c:v>Miinimumväärtus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'Kogumi keskmine_pivot'!$B$2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'Kogumi keskmine_pivot'!$B$2</c:f>
              <c:numCache>
                <c:formatCode>0.00</c:formatCode>
                <c:ptCount val="5"/>
                <c:pt idx="0">
                  <c:v>-1.07</c:v>
                </c:pt>
                <c:pt idx="1">
                  <c:v>-0.52</c:v>
                </c:pt>
                <c:pt idx="2">
                  <c:v>-0.77</c:v>
                </c:pt>
                <c:pt idx="3">
                  <c:v>-0.97</c:v>
                </c:pt>
                <c:pt idx="4">
                  <c:v>-0.56000000000000005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FECF-44E8-92CB-1C118073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071096"/>
        <c:axId val="851071752"/>
      </c:lineChart>
      <c:catAx>
        <c:axId val="85107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Aasta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51071752"/>
        <c:crosses val="autoZero"/>
        <c:auto val="1"/>
        <c:lblAlgn val="ctr"/>
        <c:lblOffset val="100"/>
        <c:noMultiLvlLbl val="0"/>
      </c:catAx>
      <c:valAx>
        <c:axId val="85107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baseline="0">
                    <a:solidFill>
                      <a:schemeClr val="tx1"/>
                    </a:solidFill>
                  </a:rPr>
                  <a:t>abs. k, 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85107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0</xdr:row>
          <xdr:rowOff>99060</xdr:rowOff>
        </xdr:from>
        <xdr:to>
          <xdr:col>10</xdr:col>
          <xdr:colOff>281940</xdr:colOff>
          <xdr:row>48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8D880DF-239C-44A1-B2F9-E6ECD7178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147637</xdr:rowOff>
    </xdr:from>
    <xdr:to>
      <xdr:col>8</xdr:col>
      <xdr:colOff>371475</xdr:colOff>
      <xdr:row>35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D55C70-3224-46BD-949B-F44662CCAED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6</xdr:col>
      <xdr:colOff>833438</xdr:colOff>
      <xdr:row>36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6C17195-0971-4B0F-8F96-ACA4B4927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e Polikarpus" refreshedDate="43978.566077430558" createdVersion="6" refreshedVersion="6" minRefreshableVersion="3" recordCount="1231" xr:uid="{12DF1DCC-88E9-48EF-9F75-93AAE983815D}">
  <cacheSource type="worksheet">
    <worksheetSource name="veetase_2014_2018_r"/>
  </cacheSource>
  <cacheFields count="11">
    <cacheField name="kkr_kood" numFmtId="0">
      <sharedItems count="278">
        <s v="PRK0003576"/>
        <s v="PRK0004448"/>
        <s v="PRK0003675"/>
        <s v="PRK0003676"/>
        <s v="PRK0000038"/>
        <s v="PRK0001142"/>
        <s v="PRK0008666"/>
        <s v="PRK0003651"/>
        <s v="PRK0003264"/>
        <s v="PRK0015934"/>
        <s v="PRK0003972"/>
        <s v="PRK0012157"/>
        <s v="PRK0000278"/>
        <s v="PRK0004023"/>
        <s v="PRK0009997"/>
        <s v="PRK0012729"/>
        <s v="PRK0001963"/>
        <s v="PRK0007590"/>
        <s v="PRK0000452"/>
        <s v="PRK0001167"/>
        <s v="PRK0026256"/>
        <s v="PRK0000219"/>
        <s v="PRK0003398"/>
        <s v="PRK0000424"/>
        <s v="PRK0003197"/>
        <s v="PRK0000680"/>
        <s v="PRK0019522"/>
        <s v="PRK0012597"/>
        <s v="PRK0003537"/>
        <s v="PRK0003579"/>
        <s v="PRK0053210"/>
        <s v="PRK0003714"/>
        <s v="PRK0001162"/>
        <s v="PRK0003277"/>
        <s v="PRK0004283"/>
        <s v="PRK0007592"/>
        <s v="PRK0003979"/>
        <s v="PRK0003536"/>
        <s v="PRK0009418"/>
        <s v="PRK0004009"/>
        <s v="PRK0026264"/>
        <s v="PRK0011875"/>
        <s v="PRK0000470"/>
        <s v="PRK0007574"/>
        <s v="PRK0007296"/>
        <s v="PRK0003873"/>
        <s v="PRK0009459"/>
        <s v="PRK0005191"/>
        <s v="PRK0026254"/>
        <s v="PRK0001144"/>
        <s v="PRK0003971"/>
        <s v="PRK0010597"/>
        <s v="PRK0003875"/>
        <s v="PRK0019432"/>
        <s v="PRK0019028"/>
        <s v="PRK0026265"/>
        <s v="PRK0010059"/>
        <s v="PRK0001152"/>
        <s v="PRK0001155"/>
        <s v="PRK0003372"/>
        <s v="PRK0003862"/>
        <s v="PRK0003693"/>
        <s v="PRK0003662"/>
        <s v="PRK0003465"/>
        <s v="PRK0019143"/>
        <s v="PRK0000464"/>
        <s v="PRK0000251"/>
        <s v="PRK0003279"/>
        <s v="PRK0005195"/>
        <s v="PRK0026260"/>
        <s v="PRK0026258"/>
        <s v="PRK0003713"/>
        <s v="PRK0002088"/>
        <s v="PRK0003385"/>
        <s v="PRK0011848"/>
        <s v="PRK0000213"/>
        <s v="PRK0000554"/>
        <s v="PRK0002594"/>
        <s v="PRK0000266"/>
        <s v="PRK0026253"/>
        <s v="PRK0003525"/>
        <s v="PRK0015244"/>
        <s v="PRK0026262"/>
        <s v="PRK0000215"/>
        <s v="PRK0013701"/>
        <s v="PRK0001166"/>
        <s v="PRK0008576"/>
        <s v="PRK0000214"/>
        <s v="PRK0001164"/>
        <s v="PRK0003964"/>
        <s v="PRK0003282"/>
        <s v="PRK0026251"/>
        <s v="PRK0006718"/>
        <s v="PRK0000036"/>
        <s v="PRK0026268"/>
        <s v="PRK0003980"/>
        <s v="PRK0002207"/>
        <s v="PRK0030853"/>
        <s v="PRK0010938"/>
        <s v="PRK0002517"/>
        <s v="PRK0019152"/>
        <s v="PRK0008730"/>
        <s v="PRK0003598"/>
        <s v="PRK0001165"/>
        <s v="PRK0003648"/>
        <s v="PRK0004022"/>
        <s v="PRK0001129"/>
        <s v="PRK0019153"/>
        <s v="PRK0007568"/>
        <s v="PRK0001153"/>
        <s v="PRK0003966"/>
        <s v="PRK0053217"/>
        <s v="PRK0000020"/>
        <s v="PRK0003872"/>
        <s v="PRK0003974"/>
        <s v="PRK0003688"/>
        <s v="PRK0003266"/>
        <s v="PRK0007295"/>
        <s v="PRK0004019"/>
        <s v="PRK0003396"/>
        <s v="PRK0012356"/>
        <s v="PRK0002198"/>
        <s v="PRK0014927"/>
        <s v="PRK0001201"/>
        <s v="PRK0001888"/>
        <s v="PRK0024521"/>
        <s v="PRK0003400"/>
        <s v="PRK0010656"/>
        <s v="PRK0026255"/>
        <s v="PRK0019606"/>
        <s v="PRK0004017"/>
        <s v="PRK0007589"/>
        <s v="PRK0006717"/>
        <s v="PRK0001141"/>
        <s v="PRK0026249"/>
        <s v="PRK0003538"/>
        <s v="PRK0004010"/>
        <s v="PRK0004021"/>
        <s v="PRK0019524"/>
        <s v="PRK0014863"/>
        <s v="PRK0019560"/>
        <s v="PRK0003585"/>
        <s v="PRK0003263"/>
        <s v="PRK0026250"/>
        <s v="PRK0007115"/>
        <s v="PRK0003367"/>
        <s v="PRK0003196"/>
        <s v="PRK0013619"/>
        <s v="PRK0005384"/>
        <s v="PRK0026259"/>
        <s v="PRK0000580"/>
        <s v="PRK0005190"/>
        <s v="PRK0001900"/>
        <s v="PRK0003577"/>
        <s v="PRK0019434"/>
        <s v="PRK0003061"/>
        <s v="PRK0000212"/>
        <s v="PRK0006721"/>
        <s v="PRK0000448"/>
        <s v="PRK0019511"/>
        <s v="PRK0020798"/>
        <s v="PRK0008745"/>
        <s v="PRK0006722"/>
        <s v="PRK0004533"/>
        <s v="PRK0005077"/>
        <s v="PRK0003278"/>
        <s v="PRK0004016"/>
        <s v="PRK0004014"/>
        <s v="PRK0005070"/>
        <s v="PRK0009419"/>
        <s v="PRK0002438"/>
        <s v="PRK0002581"/>
        <s v="PRK0000476"/>
        <s v="PRK0006881"/>
        <s v="PRK0004018"/>
        <s v="PRK0009460"/>
        <s v="PRK0007556"/>
        <s v="PRK0001154"/>
        <s v="PRK0003575"/>
        <s v="PRK0026252"/>
        <s v="PRK0003677"/>
        <s v="PRK0007582"/>
        <s v="PRK0006578"/>
        <s v="PRK0001147"/>
        <s v="PRK0026263"/>
        <s v="PRK0013097"/>
        <s v="PRK0003466"/>
        <s v="PRK0003861"/>
        <s v="PRK0007588"/>
        <s v="PRK0003198"/>
        <s v="PRK0001157"/>
        <s v="PRK0006615"/>
        <s v="PRK0003650"/>
        <s v="PRK0000218"/>
        <s v="PRK0020474"/>
        <s v="PRK0007595"/>
        <s v="PRK0007581"/>
        <s v="PRK0003578"/>
        <s v="PRK0003524"/>
        <s v="PRK0002062"/>
        <s v="PRK0019026"/>
        <s v="PRK0011141"/>
        <s v="PRK0010058"/>
        <s v="PRK0010054"/>
        <s v="PRK0013733"/>
        <s v="PRK0000259"/>
        <s v="PRK0000337"/>
        <s v="PRK0005069"/>
        <s v="PRK0000312"/>
        <s v="PRK0019604"/>
        <s v="PRK0001156"/>
        <s v="PRK0026257"/>
        <s v="PRK0003963"/>
        <s v="PRK0002478"/>
        <s v="PRK0003988"/>
        <s v="PRK0026267"/>
        <s v="PRK0002582"/>
        <s v="PRK0007579"/>
        <s v="PRK0003281"/>
        <s v="PRK0000240"/>
        <s v="PRK0000465"/>
        <s v="PRK0001148"/>
        <s v="PRK0003008"/>
        <s v="PRK0003062"/>
        <s v="PRK0001894"/>
        <s v="PRK0026266"/>
        <s v="PRK0003289"/>
        <s v="PRK0003265"/>
        <s v="PRK0002262"/>
        <s v="PRK0003733"/>
        <s v="PRK0000451"/>
        <s v="PRK0019532"/>
        <s v="PRK0004012"/>
        <s v="PRK0003870"/>
        <s v="PRK0026261"/>
        <s v="PRK0055081"/>
        <s v="PRK0001146"/>
        <s v="PRK0001168"/>
        <s v="PRK0007584"/>
        <s v="PRK0000236"/>
        <s v="PRK0000233"/>
        <s v="PRK0004015"/>
        <s v="PRK0004281"/>
        <s v="PRK0004307"/>
        <s v="PRK0002182"/>
        <s v="PRK0013714"/>
        <s v="PRK0050432"/>
        <s v="PRK0006913"/>
        <s v="PRK0002464"/>
        <s v="PRK0003643"/>
        <s v="PRK0001145"/>
        <s v="PRK0002576"/>
        <s v="PRK0000469"/>
        <s v="PRK0003280"/>
        <s v="PRK0055877"/>
        <s v="PRK0000342"/>
        <s v="PRK0019016"/>
        <s v="PRK0010055"/>
        <s v="PRK0010056"/>
        <s v="PRK0008605"/>
        <s v="PRK0020799"/>
        <s v="PRK0001348"/>
        <s v="PRK0002593"/>
        <s v="PRK0019499"/>
        <s v="PRK0003981"/>
        <s v="PRK0003969"/>
        <s v="PRK0000179"/>
        <s v="PRK0003351"/>
        <s v="PRK0003599"/>
        <s v="PRK0001163"/>
        <s v="PRK0013376"/>
        <s v="PRK0012079"/>
        <s v="PRK0006431"/>
        <s v="PRK0010057"/>
        <s v="PRK0003646"/>
        <s v="PRK0006876"/>
        <s v="PRK0019168"/>
        <s v="PRK0055074"/>
      </sharedItems>
    </cacheField>
    <cacheField name="pvk_kood" numFmtId="0">
      <sharedItems count="31">
        <s v="15§2019"/>
        <s v="03§2019"/>
        <s v="10§2019"/>
        <s v="09§2019"/>
        <s v="06§2019"/>
        <s v="27§2019"/>
        <s v="18§2019"/>
        <s v="29§2019"/>
        <s v="04§2019"/>
        <s v="24§2019"/>
        <s v="07§2019"/>
        <s v="05a§2019"/>
        <s v="14§2019"/>
        <s v="28§2019"/>
        <s v="23§2019"/>
        <s v="22§2019"/>
        <s v="13§2019"/>
        <s v="21§2019"/>
        <s v="12§2019"/>
        <s v="17§2019"/>
        <s v="31§2019"/>
        <s v="11§2019"/>
        <s v="02§2019"/>
        <s v="01§2019"/>
        <s v="16§2019"/>
        <s v="05b§2019"/>
        <s v="26§2019"/>
        <s v="25§2019"/>
        <s v="20§2019"/>
        <s v="08§2019"/>
        <s v="19§2019"/>
      </sharedItems>
    </cacheField>
    <cacheField name="pvk_nimi" numFmtId="0">
      <sharedItems count="31">
        <s v="Siluri-Ordoviitsiumi Pandivere põhjaveekogum Ida-Eesti vesikonnas"/>
        <s v="Kambriumi-Vendi põhjaveekogum"/>
        <s v="Siluri-Ordoviitsiumi Harju põhjaveekogum"/>
        <s v="Siluri Saaremaa põhjaveekogum"/>
        <s v="Ordoviitsiumi Ida-Viru põhjaveekogum"/>
        <s v="Kvaternaari Vasavere põhjaveekogum"/>
        <s v="Siluri-Ordoviitsiumi põhjaveekogum Devoni kihtide all Ida-Eesti vesikonnas"/>
        <s v="Kvaternaari Männiku-Pelguranna põhjaveekogum"/>
        <s v="Ordoviitsiumi-Kambriumi põhjaveekogum Lääne-Eesti vesikonnas"/>
        <s v="Kesk-Devoni põhjaveekogum Ida-Eesti vesikonnas"/>
        <s v="Ordoviitsiumi Ida-Viru põlevkivibasseini põhjaveekogum"/>
        <s v="Ordoviitsiumi-Kambriumi Virumaa põhjaveekogum  Ida-Eesti vesikonnas"/>
        <s v="Siluri-Ordoviitsiumi Pandivere põhjaveekogum Lääne-Eesti vesikonnas"/>
        <s v="Kvaternaari Meltsiveski põhjaveekogum"/>
        <s v="Kesk-Devoni põhjaveekogum Lääne-Eesti vesikonnas"/>
        <s v="Kesk-Alam-Devoni põhjaveekogum Ida-Eesti vesikonnas"/>
        <s v="Siluri-Ordoviitsiumi põhjaveekogum Ida-Eesti vesikonnas"/>
        <s v="Kesk-Alam-Devoni põhjaveekogum Lääne-Eesti vesikonnas"/>
        <s v="Siluri-Ordoviitsiumi Pärnu põhjaveekogum"/>
        <s v="Siluri-Ordoviitsiumi põhjaveekogum Devoni kihtide all Lääne-Eesti vesikonnas"/>
        <s v="Kvaternaari Prangli põhjaveekogum"/>
        <s v="Siluri-Ordoviitsiumi Matsalu põhjaveekogum"/>
        <s v="Kambriumi-Vendi Voronka põhjaveekogum"/>
        <s v="Kambriumi-Vendi Gdovi põhjaveekogum"/>
        <s v="Siluri-Ordoviitsiumi Adavere-Põltsamaa põhjaveekogum"/>
        <s v="Ordoviitsiumi-Kambriumi Tartu põhjaveekogum Ida-Eesti vesikonnas"/>
        <s v="Ülem-Devoni põhjaveekogum"/>
        <s v="Kesk-Devoni põhjaveekogum Koiva vesikonnas"/>
        <s v="Kesk-Alam-Devoni Kihnu põhjaveekogum"/>
        <s v="Siluri-Ordoviitsiumi Hiiumaa põhjaveekogum"/>
        <s v="Kesk-Alam-Devoni Ruhnu põhjaveekogum"/>
      </sharedItems>
    </cacheField>
    <cacheField name="aasta" numFmtId="0">
      <sharedItems containsSemiMixedTypes="0" containsString="0" containsNumber="1" containsInteger="1" minValue="2014" maxValue="2018" count="5">
        <n v="2014"/>
        <n v="2017"/>
        <n v="2018"/>
        <n v="2015"/>
        <n v="2016"/>
      </sharedItems>
    </cacheField>
    <cacheField name="uus_naitaja" numFmtId="0">
      <sharedItems/>
    </cacheField>
    <cacheField name="yhik" numFmtId="0">
      <sharedItems/>
    </cacheField>
    <cacheField name="avg_" numFmtId="0">
      <sharedItems containsSemiMixedTypes="0" containsString="0" containsNumber="1" minValue="-11.69" maxValue="166.27" count="1085">
        <n v="86.36"/>
        <n v="-6.29"/>
        <n v="81.39"/>
        <n v="79.64"/>
        <n v="-5.04"/>
        <n v="16.829999999999998"/>
        <n v="-0.22"/>
        <n v="36.35"/>
        <n v="43.73"/>
        <n v="2.63"/>
        <n v="37.090000000000003"/>
        <n v="31.81"/>
        <n v="1.8"/>
        <n v="61.93"/>
        <n v="-1.7"/>
        <n v="5.7"/>
        <n v="43.13"/>
        <n v="73.459999999999994"/>
        <n v="5.96"/>
        <n v="-4.12"/>
        <n v="49.39"/>
        <n v="-2.42"/>
        <n v="41.91"/>
        <n v="-3.94"/>
        <n v="-3.32"/>
        <n v="45.3"/>
        <n v="-0.67"/>
        <n v="26.77"/>
        <n v="14.56"/>
        <n v="24.5"/>
        <n v="53.02"/>
        <n v="101.78"/>
        <n v="58.3"/>
        <n v="44.98"/>
        <n v="38.69"/>
        <n v="58.97"/>
        <n v="53.3"/>
        <n v="27.3"/>
        <n v="24.58"/>
        <n v="74.48"/>
        <n v="64.16"/>
        <n v="5.89"/>
        <n v="79.37"/>
        <n v="96.66"/>
        <n v="40.07"/>
        <n v="3.41"/>
        <n v="71.28"/>
        <n v="43.38"/>
        <n v="26.92"/>
        <n v="71.25"/>
        <n v="49.71"/>
        <n v="46.19"/>
        <n v="-1.51"/>
        <n v="35.770000000000003"/>
        <n v="55.22"/>
        <n v="43.12"/>
        <n v="4.37"/>
        <n v="37.590000000000003"/>
        <n v="6.48"/>
        <n v="77.37"/>
        <n v="-2.4700000000000002"/>
        <n v="44.3"/>
        <n v="38.64"/>
        <n v="-0.17"/>
        <n v="42.75"/>
        <n v="44.74"/>
        <n v="-1.96"/>
        <n v="30.91"/>
        <n v="4.92"/>
        <n v="-2.97"/>
        <n v="44.73"/>
        <n v="52.61"/>
        <n v="52.73"/>
        <n v="49.92"/>
        <n v="80.41"/>
        <n v="36.880000000000003"/>
        <n v="49.56"/>
        <n v="102.28"/>
        <n v="-7.36"/>
        <n v="45.22"/>
        <n v="89.63"/>
        <n v="58.96"/>
        <n v="22.78"/>
        <n v="-5.93"/>
        <n v="55.37"/>
        <n v="42.89"/>
        <n v="57.23"/>
        <n v="28.93"/>
        <n v="31.85"/>
        <n v="40.020000000000003"/>
        <n v="-4.08"/>
        <n v="89.48"/>
        <n v="16.77"/>
        <n v="-4.04"/>
        <n v="42.19"/>
        <n v="46.35"/>
        <n v="51.9"/>
        <n v="-6.19"/>
        <n v="57.5"/>
        <n v="55.46"/>
        <n v="-4.8"/>
        <n v="-2.1"/>
        <n v="45.76"/>
        <n v="49.41"/>
        <n v="43.15"/>
        <n v="51.22"/>
        <n v="0"/>
        <n v="-5.68"/>
        <n v="73.37"/>
        <n v="80.86"/>
        <n v="42.92"/>
        <n v="31.58"/>
        <n v="73.540000000000006"/>
        <n v="-8.2100000000000009"/>
        <n v="50.13"/>
        <n v="-4.2300000000000004"/>
        <n v="-1.84"/>
        <n v="-0.37"/>
        <n v="0.75"/>
        <n v="18.27"/>
        <n v="123.15"/>
        <n v="0.05"/>
        <n v="109.84"/>
        <n v="0.06"/>
        <n v="34.840000000000003"/>
        <n v="61.8"/>
        <n v="0.54"/>
        <n v="6.67"/>
        <n v="5.74"/>
        <n v="-2.15"/>
        <n v="48.55"/>
        <n v="43.41"/>
        <n v="24.04"/>
        <n v="-2.92"/>
        <n v="-4.83"/>
        <n v="46.77"/>
        <n v="51.92"/>
        <n v="36.840000000000003"/>
        <n v="-5.66"/>
        <n v="48.94"/>
        <n v="44.75"/>
        <n v="110.74"/>
        <n v="43.58"/>
        <n v="4.8600000000000003"/>
        <n v="38.94"/>
        <n v="43.07"/>
        <n v="1.07"/>
        <n v="44.71"/>
        <n v="-3.41"/>
        <n v="53.63"/>
        <n v="32.57"/>
        <n v="-5.3"/>
        <n v="166.27"/>
        <n v="42.38"/>
        <n v="132.63"/>
        <n v="57.4"/>
        <n v="50.96"/>
        <n v="6.24"/>
        <n v="111.92"/>
        <n v="-5.59"/>
        <n v="44.94"/>
        <n v="-11.43"/>
        <n v="33.58"/>
        <n v="46.99"/>
        <n v="72.09"/>
        <n v="48.75"/>
        <n v="2.93"/>
        <n v="6.77"/>
        <n v="44.84"/>
        <n v="-1.46"/>
        <n v="41.42"/>
        <n v="20.079999999999998"/>
        <n v="50.22"/>
        <n v="52.22"/>
        <n v="63.74"/>
        <n v="72.099999999999994"/>
        <n v="9.7100000000000009"/>
        <n v="42.32"/>
        <n v="32.380000000000003"/>
        <n v="1.17"/>
        <n v="46.27"/>
        <n v="49.8"/>
        <n v="44.5"/>
        <n v="46.66"/>
        <n v="52.84"/>
        <n v="-2.0499999999999998"/>
        <n v="41.85"/>
        <n v="45.91"/>
        <n v="39.94"/>
        <n v="36.4"/>
        <n v="45"/>
        <n v="67.97"/>
        <n v="49.35"/>
        <n v="97.4"/>
        <n v="43.76"/>
        <n v="106.02"/>
        <n v="105.63"/>
        <n v="54.05"/>
        <n v="-3.72"/>
        <n v="46.26"/>
        <n v="79.14"/>
        <n v="43.98"/>
        <n v="49.22"/>
        <n v="14.33"/>
        <n v="24.6"/>
        <n v="105.03"/>
        <n v="51.86"/>
        <n v="3.23"/>
        <n v="94.17"/>
        <n v="0.48"/>
        <n v="104.75"/>
        <n v="4.18"/>
        <n v="24.86"/>
        <n v="3.56"/>
        <n v="103.22"/>
        <n v="7.62"/>
        <n v="90.32"/>
        <n v="45.97"/>
        <n v="-2.67"/>
        <n v="-4.78"/>
        <n v="0.26"/>
        <n v="6.21"/>
        <n v="-11.69"/>
        <n v="-3.36"/>
        <n v="51.17"/>
        <n v="43.33"/>
        <n v="54.14"/>
        <n v="44.8"/>
        <n v="45.12"/>
        <n v="37.01"/>
        <n v="61.85"/>
        <n v="15.25"/>
        <n v="0.35"/>
        <n v="52.9"/>
        <n v="28.86"/>
        <n v="45.43"/>
        <n v="52.63"/>
        <n v="74.91"/>
        <n v="-6.24"/>
        <n v="108.85"/>
        <n v="41.27"/>
        <n v="47.24"/>
        <n v="86.58"/>
        <n v="54.24"/>
        <n v="57.24"/>
        <n v="29.55"/>
        <n v="-0.69"/>
        <n v="44.58"/>
        <n v="105.94"/>
        <n v="42.04"/>
        <n v="0.19"/>
        <n v="5.28"/>
        <n v="54.51"/>
        <n v="44.63"/>
        <n v="22.34"/>
        <n v="-3.2"/>
        <n v="-4.26"/>
        <n v="44.61"/>
        <n v="44.03"/>
        <n v="-3.19"/>
        <n v="42.83"/>
        <n v="1.49"/>
        <n v="61.44"/>
        <n v="41.01"/>
        <n v="-3.05"/>
        <n v="77.45"/>
        <n v="64.42"/>
        <n v="55.15"/>
        <n v="121.05"/>
        <n v="28.77"/>
        <n v="54.94"/>
        <n v="41.58"/>
        <n v="79.27"/>
        <n v="45.64"/>
        <n v="42.41"/>
        <n v="-4.17"/>
        <n v="-5.97"/>
        <n v="68.540000000000006"/>
        <n v="-5.91"/>
        <n v="9.23"/>
        <n v="8.61"/>
        <n v="22"/>
        <n v="43.34"/>
        <n v="19.399999999999999"/>
        <n v="21.18"/>
        <n v="30.66"/>
        <n v="0.8"/>
        <n v="51.96"/>
        <n v="71.06"/>
        <n v="103.62"/>
        <n v="42.69"/>
        <n v="53.87"/>
        <n v="25.9"/>
        <n v="68.48"/>
        <n v="48.05"/>
        <n v="43.9"/>
        <n v="26.69"/>
        <n v="-3.7"/>
        <n v="-2.73"/>
        <n v="45.69"/>
        <n v="51.11"/>
        <n v="8.91"/>
        <n v="36"/>
        <n v="14.34"/>
        <n v="30.77"/>
        <n v="51.78"/>
        <n v="22.41"/>
        <n v="35.49"/>
        <n v="58.92"/>
        <n v="-4.3099999999999996"/>
        <n v="105.81"/>
        <n v="64.44"/>
        <n v="34.049999999999997"/>
        <n v="49.62"/>
        <n v="34.89"/>
        <n v="31.74"/>
        <n v="47.76"/>
        <n v="9.01"/>
        <n v="42.87"/>
        <n v="30.68"/>
        <n v="0.12"/>
        <n v="35.28"/>
        <n v="37.71"/>
        <n v="111.52"/>
        <n v="-9.18"/>
        <n v="76.930000000000007"/>
        <n v="20.37"/>
        <n v="42.35"/>
        <n v="61.42"/>
        <n v="41.99"/>
        <n v="38.67"/>
        <n v="44.79"/>
        <n v="45.96"/>
        <n v="-2.4"/>
        <n v="43.86"/>
        <n v="-2.17"/>
        <n v="35.520000000000003"/>
        <n v="51.54"/>
        <n v="43.28"/>
        <n v="-4.18"/>
        <n v="108.9"/>
        <n v="36.76"/>
        <n v="-2.2799999999999998"/>
        <n v="55.81"/>
        <n v="-4.1900000000000004"/>
        <n v="27.52"/>
        <n v="38.96"/>
        <n v="-2.58"/>
        <n v="22.75"/>
        <n v="-2"/>
        <n v="42.91"/>
        <n v="29.9"/>
        <n v="36.43"/>
        <n v="28.38"/>
        <n v="79.06"/>
        <n v="71.2"/>
        <n v="7.63"/>
        <n v="50.53"/>
        <n v="44.77"/>
        <n v="58.08"/>
        <n v="63.65"/>
        <n v="47.92"/>
        <n v="74.38"/>
        <n v="31.43"/>
        <n v="42.86"/>
        <n v="58.76"/>
        <n v="53.82"/>
        <n v="-0.31"/>
        <n v="25.31"/>
        <n v="51.95"/>
        <n v="58.93"/>
        <n v="7.98"/>
        <n v="-1.58"/>
        <n v="46.05"/>
        <n v="46.14"/>
        <n v="43.3"/>
        <n v="7.03"/>
        <n v="12.3"/>
        <n v="-4.0199999999999996"/>
        <n v="-2.52"/>
        <n v="46.54"/>
        <n v="9.93"/>
        <n v="5.77"/>
        <n v="2.52"/>
        <n v="35.35"/>
        <n v="0.62"/>
        <n v="93.58"/>
        <n v="52.66"/>
        <n v="9.16"/>
        <n v="55.48"/>
        <n v="50.04"/>
        <n v="76.83"/>
        <n v="53.97"/>
        <n v="6.55"/>
        <n v="8.7200000000000006"/>
        <n v="9.64"/>
        <n v="108.81"/>
        <n v="20.84"/>
        <n v="31.64"/>
        <n v="52.62"/>
        <n v="57.99"/>
        <n v="50.38"/>
        <n v="-2.62"/>
        <n v="38.72"/>
        <n v="32.950000000000003"/>
        <n v="108.76"/>
        <n v="77.39"/>
        <n v="12.64"/>
        <n v="3.92"/>
        <n v="50.26"/>
        <n v="55.64"/>
        <n v="30.72"/>
        <n v="6.59"/>
        <n v="31.72"/>
        <n v="33"/>
        <n v="44.34"/>
        <n v="-5.74"/>
        <n v="-5.47"/>
        <n v="44.89"/>
        <n v="31.48"/>
        <n v="6.5"/>
        <n v="25.7"/>
        <n v="52.15"/>
        <n v="121.3"/>
        <n v="0.6"/>
        <n v="48.9"/>
        <n v="36.08"/>
        <n v="45.32"/>
        <n v="57.28"/>
        <n v="105.79"/>
        <n v="46.11"/>
        <n v="-4.03"/>
        <n v="47.5"/>
        <n v="61.97"/>
        <n v="3.55"/>
        <n v="48.7"/>
        <n v="-2.66"/>
        <n v="79.11"/>
        <n v="72.2"/>
        <n v="79.58"/>
        <n v="46.92"/>
        <n v="54.07"/>
        <n v="97.15"/>
        <n v="5.84"/>
        <n v="-0.05"/>
        <n v="17.149999999999999"/>
        <n v="1"/>
        <n v="-6.95"/>
        <n v="1.26"/>
        <n v="49.45"/>
        <n v="0.14000000000000001"/>
        <n v="36.11"/>
        <n v="36.869999999999997"/>
        <n v="43.31"/>
        <n v="72.790000000000006"/>
        <n v="8.51"/>
        <n v="61.43"/>
        <n v="77.28"/>
        <n v="55.18"/>
        <n v="-4.13"/>
        <n v="53.93"/>
        <n v="36.369999999999997"/>
        <n v="2.69"/>
        <n v="6.92"/>
        <n v="58.53"/>
        <n v="49.27"/>
        <n v="90.34"/>
        <n v="-7.91"/>
        <n v="42.23"/>
        <n v="45.46"/>
        <n v="-3.25"/>
        <n v="6.4"/>
        <n v="74.040000000000006"/>
        <n v="58.06"/>
        <n v="43.95"/>
        <n v="44.6"/>
        <n v="-8.68"/>
        <n v="34.729999999999997"/>
        <n v="93.2"/>
        <n v="34.46"/>
        <n v="-3.81"/>
        <n v="-4.43"/>
        <n v="48.87"/>
        <n v="29.43"/>
        <n v="2.4500000000000002"/>
        <n v="51.43"/>
        <n v="44.44"/>
        <n v="25.66"/>
        <n v="58.99"/>
        <n v="25.07"/>
        <n v="38.44"/>
        <n v="-3.09"/>
        <n v="43.71"/>
        <n v="49.81"/>
        <n v="61.49"/>
        <n v="72.42"/>
        <n v="-0.88"/>
        <n v="61.32"/>
        <n v="28.37"/>
        <n v="53.23"/>
        <n v="59.59"/>
        <n v="-4.3"/>
        <n v="35.36"/>
        <n v="-1.47"/>
        <n v="-2.38"/>
        <n v="44.81"/>
        <n v="-1.79"/>
        <n v="38.14"/>
        <n v="73.38"/>
        <n v="1.72"/>
        <n v="46.64"/>
        <n v="-4.84"/>
        <n v="53.75"/>
        <n v="-3"/>
        <n v="80.59"/>
        <n v="84.77"/>
        <n v="76.94"/>
        <n v="44.18"/>
        <n v="-1.03"/>
        <n v="77.069999999999993"/>
        <n v="43.29"/>
        <n v="7.18"/>
        <n v="6.19"/>
        <n v="50.98"/>
        <n v="12.23"/>
        <n v="111.67"/>
        <n v="58.34"/>
        <n v="38.85"/>
        <n v="41.74"/>
        <n v="-1.99"/>
        <n v="43.09"/>
        <n v="-1.93"/>
        <n v="-6.11"/>
        <n v="27.15"/>
        <n v="-0.92"/>
        <n v="44.14"/>
        <n v="44.19"/>
        <n v="24.83"/>
        <n v="57.89"/>
        <n v="44.28"/>
        <n v="-1.28"/>
        <n v="134.49"/>
        <n v="85.03"/>
        <n v="30.11"/>
        <n v="57.71"/>
        <n v="-7.77"/>
        <n v="23.55"/>
        <n v="68.5"/>
        <n v="68.349999999999994"/>
        <n v="58.98"/>
        <n v="104.7"/>
        <n v="1.82"/>
        <n v="42.25"/>
        <n v="44.49"/>
        <n v="121.21"/>
        <n v="-2.5"/>
        <n v="0.2"/>
        <n v="-3.24"/>
        <n v="37.57"/>
        <n v="107.1"/>
        <n v="4.8"/>
        <n v="70.69"/>
        <n v="35.119999999999997"/>
        <n v="43.11"/>
        <n v="42.12"/>
        <n v="4.25"/>
        <n v="102.68"/>
        <n v="-3.15"/>
        <n v="0.22"/>
        <n v="5.04"/>
        <n v="0.86"/>
        <n v="6.49"/>
        <n v="82.4"/>
        <n v="5.87"/>
        <n v="71.349999999999994"/>
        <n v="49.15"/>
        <n v="55.89"/>
        <n v="18.399999999999999"/>
        <n v="43.45"/>
        <n v="1.92"/>
        <n v="50.03"/>
        <n v="35.93"/>
        <n v="22.2"/>
        <n v="56.2"/>
        <n v="6.9"/>
        <n v="64.91"/>
        <n v="18.28"/>
        <n v="46.98"/>
        <n v="56.17"/>
        <n v="25.98"/>
        <n v="42.42"/>
        <n v="-4.91"/>
        <n v="-8.5299999999999994"/>
        <n v="42.84"/>
        <n v="12.22"/>
        <n v="-2.04"/>
        <n v="2.84"/>
        <n v="-9.7200000000000006"/>
        <n v="44"/>
        <n v="53.99"/>
        <n v="42.65"/>
        <n v="44.2"/>
        <n v="-4.6100000000000003"/>
        <n v="17.600000000000001"/>
        <n v="-5.48"/>
        <n v="-0.49"/>
        <n v="36.119999999999997"/>
        <n v="4.45"/>
        <n v="-5.85"/>
        <n v="-0.9"/>
        <n v="57.84"/>
        <n v="54.13"/>
        <n v="1.1100000000000001"/>
        <n v="34.380000000000003"/>
        <n v="43.54"/>
        <n v="50.33"/>
        <n v="-6.92"/>
        <n v="52.55"/>
        <n v="48.73"/>
        <n v="55.71"/>
        <n v="0.03"/>
        <n v="36.96"/>
        <n v="32.08"/>
        <n v="44.24"/>
        <n v="44.05"/>
        <n v="22.93"/>
        <n v="8.75"/>
        <n v="35.56"/>
        <n v="-0.96"/>
        <n v="1.1299999999999999"/>
        <n v="28.67"/>
        <n v="30.92"/>
        <n v="44.68"/>
        <n v="31.15"/>
        <n v="36.21"/>
        <n v="35.72"/>
        <n v="0.57999999999999996"/>
        <n v="-3.8"/>
        <n v="7.12"/>
        <n v="36.39"/>
        <n v="6.2"/>
        <n v="52.69"/>
        <n v="-9.39"/>
        <n v="35.61"/>
        <n v="45.17"/>
        <n v="19.559999999999999"/>
        <n v="2.0699999999999998"/>
        <n v="43.14"/>
        <n v="46.9"/>
        <n v="35.57"/>
        <n v="14.65"/>
        <n v="57.73"/>
        <n v="61.71"/>
        <n v="106.31"/>
        <n v="23.52"/>
        <n v="24.21"/>
        <n v="43.26"/>
        <n v="49.28"/>
        <n v="-7.97"/>
        <n v="45.06"/>
        <n v="2.2999999999999998"/>
        <n v="63.31"/>
        <n v="34.26"/>
        <n v="51.29"/>
        <n v="47.97"/>
        <n v="-3.61"/>
        <n v="43.77"/>
        <n v="74.849999999999994"/>
        <n v="-2.14"/>
        <n v="85"/>
        <n v="-4.6900000000000004"/>
        <n v="30.59"/>
        <n v="42.96"/>
        <n v="34.58"/>
        <n v="1.25"/>
        <n v="31.92"/>
        <n v="24.93"/>
        <n v="4.95"/>
        <n v="72.75"/>
        <n v="25.5"/>
        <n v="19.2"/>
        <n v="44.27"/>
        <n v="53.46"/>
        <n v="17.489999999999998"/>
        <n v="6.44"/>
        <n v="44.31"/>
        <n v="52.13"/>
        <n v="41.89"/>
        <n v="93.24"/>
        <n v="45.04"/>
        <n v="57.01"/>
        <n v="42.51"/>
        <n v="14.55"/>
        <n v="35.479999999999997"/>
        <n v="84.96"/>
        <n v="45.09"/>
        <n v="6.41"/>
        <n v="57.82"/>
        <n v="4.3099999999999996"/>
        <n v="35.229999999999997"/>
        <n v="46.31"/>
        <n v="-2.08"/>
        <n v="134.30000000000001"/>
        <n v="6.29"/>
        <n v="37.54"/>
        <n v="42.66"/>
        <n v="110.71"/>
        <n v="45.24"/>
        <n v="14.49"/>
        <n v="38.36"/>
        <n v="-4.05"/>
        <n v="-1.56"/>
        <n v="49.42"/>
        <n v="43.04"/>
        <n v="-7.29"/>
        <n v="1.79"/>
        <n v="108.93"/>
        <n v="84.8"/>
        <n v="-6.61"/>
        <n v="35.39"/>
        <n v="18.670000000000002"/>
        <n v="126.07"/>
        <n v="56.15"/>
        <n v="84.65"/>
        <n v="-5.62"/>
        <n v="-2.11"/>
        <n v="94.59"/>
        <n v="35.68"/>
        <n v="-3.5"/>
        <n v="36.06"/>
        <n v="-1.77"/>
        <n v="30.94"/>
        <n v="3.26"/>
        <n v="-4.29"/>
        <n v="35.979999999999997"/>
        <n v="25.53"/>
        <n v="37.11"/>
        <n v="47.84"/>
        <n v="58.56"/>
        <n v="74.72"/>
        <n v="43.19"/>
        <n v="65.19"/>
        <n v="7.45"/>
        <n v="-2.2200000000000002"/>
        <n v="74.42"/>
        <n v="43.25"/>
        <n v="73.47"/>
        <n v="78.180000000000007"/>
        <n v="-7.51"/>
        <n v="-1.52"/>
        <n v="34.96"/>
        <n v="22.54"/>
        <n v="36.64"/>
        <n v="79.03"/>
        <n v="9.2100000000000009"/>
        <n v="22.91"/>
        <n v="50.99"/>
        <n v="74.400000000000006"/>
        <n v="-4.22"/>
        <n v="63.55"/>
        <n v="54.11"/>
        <n v="79.53"/>
        <n v="-5.45"/>
        <n v="49.12"/>
        <n v="22.61"/>
        <n v="45.26"/>
        <n v="34.08"/>
        <n v="3.61"/>
        <n v="33.32"/>
        <n v="-4.24"/>
        <n v="-0.21"/>
        <n v="-6.01"/>
        <n v="41.71"/>
        <n v="37.1"/>
        <n v="118.99"/>
        <n v="63.37"/>
        <n v="104.66"/>
        <n v="27.83"/>
        <n v="38.76"/>
        <n v="35.1"/>
        <n v="30.67"/>
        <n v="35.26"/>
        <n v="8.64"/>
        <n v="-5.22"/>
        <n v="5.92"/>
        <n v="30.73"/>
        <n v="50.78"/>
        <n v="17.02"/>
        <n v="-3.39"/>
        <n v="30.79"/>
        <n v="44.7"/>
        <n v="4.26"/>
        <n v="51.33"/>
        <n v="49.21"/>
        <n v="19.61"/>
        <n v="48.8"/>
        <n v="74.900000000000006"/>
        <n v="-5.9"/>
        <n v="35.630000000000003"/>
        <n v="1.9"/>
        <n v="-2.5499999999999998"/>
        <n v="-6.4"/>
        <n v="5.98"/>
        <n v="41.87"/>
        <n v="32.909999999999997"/>
        <n v="1.84"/>
        <n v="31.55"/>
        <n v="35.64"/>
        <n v="19.600000000000001"/>
        <n v="36.15"/>
        <n v="103.34"/>
        <n v="31.11"/>
        <n v="55.94"/>
        <n v="50"/>
        <n v="25.59"/>
        <n v="122.78"/>
        <n v="50.1"/>
        <n v="36.270000000000003"/>
        <n v="68.39"/>
        <n v="64.48"/>
        <n v="4.28"/>
        <n v="8.7899999999999991"/>
        <n v="50.54"/>
        <n v="54.83"/>
        <n v="-4.97"/>
        <n v="35.6"/>
        <n v="42.98"/>
        <n v="77.290000000000006"/>
        <n v="24.91"/>
        <n v="26.95"/>
        <n v="28.49"/>
        <n v="57.16"/>
        <n v="34.78"/>
        <n v="36.85"/>
        <n v="45.98"/>
        <n v="44.22"/>
        <n v="18.79"/>
        <n v="23.23"/>
        <n v="-6.39"/>
        <n v="-7.43"/>
        <n v="-2.21"/>
        <n v="0.51"/>
        <n v="56.31"/>
        <n v="6.43"/>
        <n v="44.66"/>
        <n v="44.55"/>
        <n v="40.03"/>
        <n v="9.1300000000000008"/>
        <n v="93.69"/>
        <n v="35.729999999999997"/>
        <n v="50.49"/>
        <n v="2.79"/>
        <n v="45.75"/>
        <n v="123.05"/>
        <n v="42.44"/>
        <n v="6.34"/>
        <n v="42.88"/>
        <n v="63.97"/>
        <n v="96.69"/>
        <n v="4.91"/>
        <n v="44.91"/>
        <n v="58.41"/>
        <n v="23.48"/>
        <n v="-0.16"/>
        <n v="30.98"/>
        <n v="53.16"/>
        <n v="-1.37"/>
        <n v="1.78"/>
        <n v="93.82"/>
        <n v="44.23"/>
        <n v="2.44"/>
        <n v="14.7"/>
        <n v="27.06"/>
        <n v="-1.82"/>
        <n v="4.2699999999999996"/>
        <n v="18.29"/>
        <n v="53.84"/>
        <n v="33.450000000000003"/>
        <n v="54.93"/>
        <n v="79.400000000000006"/>
        <n v="44.64"/>
        <n v="77.260000000000005"/>
        <n v="35.340000000000003"/>
        <n v="18.55"/>
        <n v="53.38"/>
        <n v="54.38"/>
        <n v="32.979999999999997"/>
        <n v="76.75"/>
        <n v="1.02"/>
        <n v="43.91"/>
        <n v="15.11"/>
        <n v="51.91"/>
        <n v="44.82"/>
        <n v="107.36"/>
        <n v="45.13"/>
        <n v="104.78"/>
        <n v="74.739999999999995"/>
        <n v="28.41"/>
        <n v="46.78"/>
        <n v="55.03"/>
        <n v="24.33"/>
        <n v="58.71"/>
        <n v="35.32"/>
        <n v="-7.62"/>
        <n v="9.2200000000000006"/>
        <n v="48.98"/>
        <n v="35.020000000000003"/>
        <n v="31.78"/>
        <n v="-6.33"/>
        <n v="43.83"/>
        <n v="39.020000000000003"/>
        <n v="31.63"/>
        <n v="14.86"/>
        <n v="7.33"/>
        <n v="70.959999999999994"/>
        <n v="0.71"/>
        <n v="49.83"/>
        <n v="1.62"/>
        <n v="18.739999999999998"/>
        <n v="78.59"/>
        <n v="50.47"/>
        <n v="61.78"/>
        <n v="62.5"/>
        <n v="58.77"/>
        <n v="31.18"/>
        <n v="72.22"/>
        <n v="58.22"/>
        <n v="-1.24"/>
        <n v="111.72"/>
        <n v="44.33"/>
        <n v="55.88"/>
        <n v="57.93"/>
        <n v="46.24"/>
        <n v="45.01"/>
        <n v="58.33"/>
        <n v="45.31"/>
        <n v="-4.0999999999999996"/>
        <n v="45.86"/>
        <n v="71.14"/>
        <n v="14.94"/>
        <n v="30.76"/>
        <n v="18.7"/>
        <n v="31.7"/>
        <n v="47.72"/>
        <n v="71.150000000000006"/>
        <n v="29.12"/>
        <n v="45.53"/>
        <n v="43.99"/>
        <n v="61.87"/>
        <n v="35.82"/>
        <n v="57.32"/>
        <n v="-1.2"/>
        <n v="104.08"/>
        <n v="-0.93"/>
        <n v="31.01"/>
        <n v="-4.2"/>
        <n v="48.49"/>
        <n v="44.69"/>
        <n v="26.67"/>
        <n v="48.81"/>
        <n v="35.409999999999997"/>
        <n v="41.04"/>
        <n v="35.700000000000003"/>
        <n v="36.950000000000003"/>
        <n v="93.63"/>
        <n v="42.64"/>
        <n v="20.22"/>
        <n v="46.52"/>
        <n v="1.69"/>
        <n v="35.090000000000003"/>
        <n v="41.9"/>
        <n v="55.32"/>
        <n v="44.54"/>
        <n v="35"/>
        <n v="86.78"/>
        <n v="22.36"/>
        <n v="10.07"/>
        <n v="47.91"/>
        <n v="-1.1399999999999999"/>
        <n v="-10.71"/>
        <n v="-4.53"/>
        <n v="6.99"/>
        <n v="25.69"/>
        <n v="18.32"/>
        <n v="64.08"/>
        <n v="34.24"/>
        <n v="110.75"/>
        <n v="33.96"/>
        <n v="54.97"/>
        <n v="72.38"/>
        <n v="47.19"/>
        <n v="-3.45"/>
        <n v="31.35"/>
        <n v="0.5"/>
        <n v="-1.55"/>
        <n v="61.27"/>
        <n v="9.06"/>
        <n v="108.75"/>
        <n v="79.22"/>
        <n v="47.86"/>
        <n v="134.13999999999999"/>
        <n v="70.95"/>
        <n v="89.69"/>
        <n v="43.16"/>
        <n v="1.01"/>
        <n v="80.040000000000006"/>
        <n v="0.43"/>
        <n v="81.52"/>
        <n v="35.54"/>
        <n v="47.17"/>
        <n v="72.150000000000006"/>
        <n v="2.87"/>
        <n v="3.46"/>
        <n v="-3.06"/>
        <n v="-2.4500000000000002"/>
        <n v="2.75"/>
        <n v="28.43"/>
        <n v="48.2"/>
        <n v="38.58"/>
        <n v="-6.02"/>
        <n v="96.88"/>
        <n v="55.3"/>
        <n v="-3.23"/>
        <n v="25.24"/>
        <n v="-2.13"/>
        <n v="42.45"/>
        <n v="-1.26"/>
        <n v="39.08"/>
        <n v="0.02"/>
        <n v="43.7"/>
        <n v="-5.16"/>
        <n v="43.97"/>
        <n v="44.15"/>
        <n v="47.01"/>
        <n v="24.98"/>
        <n v="-4.1100000000000003"/>
        <n v="-0.43"/>
        <n v="43.21"/>
        <n v="44.59"/>
        <n v="42.97"/>
        <n v="112.58"/>
        <n v="47.78"/>
        <n v="-4.41"/>
        <n v="62.35"/>
        <n v="-6.15"/>
        <n v="50.29"/>
        <n v="-3.12"/>
        <n v="0.46"/>
        <n v="36.9"/>
        <n v="16.239999999999998"/>
        <n v="35.65"/>
        <n v="57.38"/>
        <n v="-0.27"/>
        <n v="71.290000000000006"/>
        <n v="50.46"/>
        <n v="104.27"/>
        <n v="-3.27"/>
        <n v="104.98"/>
        <n v="-5.65"/>
        <n v="43.69"/>
        <n v="45.52"/>
        <n v="13.14"/>
        <n v="-1.78"/>
        <n v="111.49"/>
        <n v="47.41"/>
        <n v="-7.82"/>
        <n v="40.25"/>
        <n v="36.75"/>
        <n v="61.7"/>
        <n v="0.67"/>
        <n v="-1.92"/>
        <n v="53.95"/>
        <n v="52.81"/>
        <n v="105.67"/>
        <n v="7.0000000000000007E-2"/>
        <n v="8.1199999999999992"/>
        <n v="5.0199999999999996"/>
        <n v="-9.11"/>
        <n v="61.76"/>
        <n v="53.98"/>
        <n v="-2.99"/>
        <n v="-0.1"/>
        <n v="37.49"/>
        <n v="-4.8499999999999996"/>
        <n v="104.88"/>
      </sharedItems>
    </cacheField>
    <cacheField name="max_" numFmtId="0">
      <sharedItems containsSemiMixedTypes="0" containsString="0" containsNumber="1" minValue="-11.2" maxValue="166.46"/>
    </cacheField>
    <cacheField name="min_" numFmtId="0">
      <sharedItems containsSemiMixedTypes="0" containsString="0" containsNumber="1" minValue="-24" maxValue="166.08"/>
    </cacheField>
    <cacheField name="kl" numFmtId="0">
      <sharedItems/>
    </cacheField>
    <cacheField name="count_" numFmtId="0">
      <sharedItems containsSemiMixedTypes="0" containsString="0" containsNumber="1" containsInteger="1" minValue="1" maxValue="7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1">
  <r>
    <x v="0"/>
    <x v="0"/>
    <x v="0"/>
    <x v="0"/>
    <s v="Põhjaveetase absoluutkõrgusel"/>
    <s v="m"/>
    <x v="0"/>
    <n v="87.09"/>
    <n v="83.08"/>
    <s v="Hüdromorfoloogia ja vee koguselised näitajad"/>
    <n v="194"/>
  </r>
  <r>
    <x v="1"/>
    <x v="1"/>
    <x v="1"/>
    <x v="0"/>
    <s v="Põhjaveetase absoluutkõrgusel"/>
    <s v="m"/>
    <x v="1"/>
    <n v="-6.03"/>
    <n v="-6.47"/>
    <s v="Hüdromorfoloogia ja vee koguselised näitajad"/>
    <n v="12"/>
  </r>
  <r>
    <x v="2"/>
    <x v="0"/>
    <x v="0"/>
    <x v="1"/>
    <s v="Põhjaveetase absoluutkõrgusel"/>
    <s v="m"/>
    <x v="2"/>
    <n v="82.94"/>
    <n v="79.900000000000006"/>
    <s v="Hüdromorfoloogia ja vee koguselised näitajad"/>
    <n v="347"/>
  </r>
  <r>
    <x v="3"/>
    <x v="0"/>
    <x v="0"/>
    <x v="1"/>
    <s v="Põhjaveetase absoluutkõrgusel"/>
    <s v="m"/>
    <x v="3"/>
    <n v="81.209999999999994"/>
    <n v="78.13"/>
    <s v="Hüdromorfoloogia ja vee koguselised näitajad"/>
    <n v="365"/>
  </r>
  <r>
    <x v="4"/>
    <x v="1"/>
    <x v="1"/>
    <x v="1"/>
    <s v="Põhjaveetase absoluutkõrgusel"/>
    <s v="m"/>
    <x v="4"/>
    <n v="-4.34"/>
    <n v="-5.71"/>
    <s v="Hüdromorfoloogia ja vee koguselised näitajad"/>
    <n v="12"/>
  </r>
  <r>
    <x v="5"/>
    <x v="2"/>
    <x v="2"/>
    <x v="0"/>
    <s v="Põhjaveetase absoluutkõrgusel"/>
    <s v="m"/>
    <x v="5"/>
    <n v="17.62"/>
    <n v="16.37"/>
    <s v="Hüdromorfoloogia ja vee koguselised näitajad"/>
    <n v="365"/>
  </r>
  <r>
    <x v="6"/>
    <x v="3"/>
    <x v="3"/>
    <x v="2"/>
    <s v="Põhjaveetase absoluutkõrgusel"/>
    <s v="m"/>
    <x v="6"/>
    <n v="1.06"/>
    <n v="-1.72"/>
    <s v="Hüdromorfoloogia ja vee koguselised näitajad"/>
    <n v="12"/>
  </r>
  <r>
    <x v="7"/>
    <x v="4"/>
    <x v="4"/>
    <x v="1"/>
    <s v="Põhjaveetase absoluutkõrgusel"/>
    <s v="m"/>
    <x v="7"/>
    <n v="36.619999999999997"/>
    <n v="36.08"/>
    <s v="Hüdromorfoloogia ja vee koguselised näitajad"/>
    <n v="365"/>
  </r>
  <r>
    <x v="8"/>
    <x v="5"/>
    <x v="5"/>
    <x v="3"/>
    <s v="Põhjaveetase absoluutkõrgusel"/>
    <s v="m"/>
    <x v="8"/>
    <n v="44.11"/>
    <n v="43.27"/>
    <s v="Hüdromorfoloogia ja vee koguselised näitajad"/>
    <n v="365"/>
  </r>
  <r>
    <x v="9"/>
    <x v="1"/>
    <x v="1"/>
    <x v="3"/>
    <s v="Põhjaveetase absoluutkõrgusel"/>
    <s v="m"/>
    <x v="9"/>
    <n v="2.83"/>
    <n v="2.41"/>
    <s v="Hüdromorfoloogia ja vee koguselised näitajad"/>
    <n v="9"/>
  </r>
  <r>
    <x v="10"/>
    <x v="4"/>
    <x v="4"/>
    <x v="4"/>
    <s v="Põhjaveetase absoluutkõrgusel"/>
    <s v="m"/>
    <x v="10"/>
    <n v="37.69"/>
    <n v="36.74"/>
    <s v="Hüdromorfoloogia ja vee koguselised näitajad"/>
    <n v="366"/>
  </r>
  <r>
    <x v="11"/>
    <x v="6"/>
    <x v="6"/>
    <x v="4"/>
    <s v="Põhjaveetase absoluutkõrgusel"/>
    <s v="m"/>
    <x v="11"/>
    <n v="31.99"/>
    <n v="31.59"/>
    <s v="Hüdromorfoloogia ja vee koguselised näitajad"/>
    <n v="366"/>
  </r>
  <r>
    <x v="12"/>
    <x v="7"/>
    <x v="7"/>
    <x v="3"/>
    <s v="Põhjaveetase absoluutkõrgusel"/>
    <s v="m"/>
    <x v="12"/>
    <n v="2.0499999999999998"/>
    <n v="1.51"/>
    <s v="Hüdromorfoloogia ja vee koguselised näitajad"/>
    <n v="365"/>
  </r>
  <r>
    <x v="13"/>
    <x v="4"/>
    <x v="4"/>
    <x v="4"/>
    <s v="Põhjaveetase absoluutkõrgusel"/>
    <s v="m"/>
    <x v="13"/>
    <n v="62.31"/>
    <n v="61.47"/>
    <s v="Hüdromorfoloogia ja vee koguselised näitajad"/>
    <n v="366"/>
  </r>
  <r>
    <x v="14"/>
    <x v="1"/>
    <x v="1"/>
    <x v="2"/>
    <s v="Põhjaveetase absoluutkõrgusel"/>
    <s v="m"/>
    <x v="14"/>
    <n v="-1.24"/>
    <n v="-2.15"/>
    <s v="Hüdromorfoloogia ja vee koguselised näitajad"/>
    <n v="8"/>
  </r>
  <r>
    <x v="15"/>
    <x v="3"/>
    <x v="3"/>
    <x v="3"/>
    <s v="Põhjaveetase absoluutkõrgusel"/>
    <s v="m"/>
    <x v="15"/>
    <n v="6.72"/>
    <n v="4.4000000000000004"/>
    <s v="Hüdromorfoloogia ja vee koguselised näitajad"/>
    <n v="228"/>
  </r>
  <r>
    <x v="16"/>
    <x v="8"/>
    <x v="8"/>
    <x v="2"/>
    <s v="Põhjaveetase absoluutkõrgusel"/>
    <s v="m"/>
    <x v="16"/>
    <n v="43.94"/>
    <n v="41.63"/>
    <s v="Hüdromorfoloogia ja vee koguselised näitajad"/>
    <n v="10"/>
  </r>
  <r>
    <x v="17"/>
    <x v="9"/>
    <x v="9"/>
    <x v="4"/>
    <s v="Põhjaveetase absoluutkõrgusel"/>
    <s v="m"/>
    <x v="17"/>
    <n v="73.61"/>
    <n v="73.34"/>
    <s v="Hüdromorfoloogia ja vee koguselised näitajad"/>
    <n v="5"/>
  </r>
  <r>
    <x v="18"/>
    <x v="7"/>
    <x v="7"/>
    <x v="4"/>
    <s v="Põhjaveetase absoluutkõrgusel"/>
    <s v="m"/>
    <x v="18"/>
    <n v="6.33"/>
    <n v="5.28"/>
    <s v="Hüdromorfoloogia ja vee koguselised näitajad"/>
    <n v="12"/>
  </r>
  <r>
    <x v="19"/>
    <x v="1"/>
    <x v="1"/>
    <x v="4"/>
    <s v="Põhjaveetase absoluutkõrgusel"/>
    <s v="m"/>
    <x v="19"/>
    <n v="-3.77"/>
    <n v="-4.3899999999999997"/>
    <s v="Hüdromorfoloogia ja vee koguselised näitajad"/>
    <n v="366"/>
  </r>
  <r>
    <x v="20"/>
    <x v="10"/>
    <x v="10"/>
    <x v="0"/>
    <s v="Põhjaveetase absoluutkõrgusel"/>
    <s v="m"/>
    <x v="20"/>
    <n v="49.76"/>
    <n v="48.96"/>
    <s v="Hüdromorfoloogia ja vee koguselised näitajad"/>
    <n v="365"/>
  </r>
  <r>
    <x v="21"/>
    <x v="1"/>
    <x v="1"/>
    <x v="1"/>
    <s v="Põhjaveetase absoluutkõrgusel"/>
    <s v="m"/>
    <x v="21"/>
    <n v="-2.0099999999999998"/>
    <n v="-2.89"/>
    <s v="Hüdromorfoloogia ja vee koguselised näitajad"/>
    <n v="12"/>
  </r>
  <r>
    <x v="22"/>
    <x v="4"/>
    <x v="4"/>
    <x v="0"/>
    <s v="Põhjaveetase absoluutkõrgusel"/>
    <s v="m"/>
    <x v="22"/>
    <n v="42.18"/>
    <n v="41.52"/>
    <s v="Hüdromorfoloogia ja vee koguselised näitajad"/>
    <n v="365"/>
  </r>
  <r>
    <x v="19"/>
    <x v="1"/>
    <x v="1"/>
    <x v="0"/>
    <s v="Põhjaveetase absoluutkõrgusel"/>
    <s v="m"/>
    <x v="23"/>
    <n v="-3.9"/>
    <n v="-3.97"/>
    <s v="Hüdromorfoloogia ja vee koguselised näitajad"/>
    <n v="5"/>
  </r>
  <r>
    <x v="23"/>
    <x v="1"/>
    <x v="1"/>
    <x v="3"/>
    <s v="Põhjaveetase absoluutkõrgusel"/>
    <s v="m"/>
    <x v="24"/>
    <n v="-2.85"/>
    <n v="-3.68"/>
    <s v="Hüdromorfoloogia ja vee koguselised näitajad"/>
    <n v="365"/>
  </r>
  <r>
    <x v="24"/>
    <x v="10"/>
    <x v="10"/>
    <x v="3"/>
    <s v="Põhjaveetase absoluutkõrgusel"/>
    <s v="m"/>
    <x v="25"/>
    <n v="46.31"/>
    <n v="44.33"/>
    <s v="Hüdromorfoloogia ja vee koguselised näitajad"/>
    <n v="365"/>
  </r>
  <r>
    <x v="25"/>
    <x v="1"/>
    <x v="1"/>
    <x v="2"/>
    <s v="Põhjaveetase absoluutkõrgusel"/>
    <s v="m"/>
    <x v="26"/>
    <n v="0.15"/>
    <n v="-1.6"/>
    <s v="Hüdromorfoloogia ja vee koguselised näitajad"/>
    <n v="9"/>
  </r>
  <r>
    <x v="26"/>
    <x v="10"/>
    <x v="10"/>
    <x v="3"/>
    <s v="Põhjaveetase absoluutkõrgusel"/>
    <s v="m"/>
    <x v="27"/>
    <n v="27.01"/>
    <n v="26.49"/>
    <s v="Hüdromorfoloogia ja vee koguselised näitajad"/>
    <n v="354"/>
  </r>
  <r>
    <x v="27"/>
    <x v="3"/>
    <x v="3"/>
    <x v="3"/>
    <s v="Põhjaveetase absoluutkõrgusel"/>
    <s v="m"/>
    <x v="28"/>
    <n v="14.93"/>
    <n v="14.17"/>
    <s v="Hüdromorfoloogia ja vee koguselised näitajad"/>
    <n v="365"/>
  </r>
  <r>
    <x v="28"/>
    <x v="4"/>
    <x v="4"/>
    <x v="3"/>
    <s v="Põhjaveetase absoluutkõrgusel"/>
    <s v="m"/>
    <x v="29"/>
    <n v="24.82"/>
    <n v="24.18"/>
    <s v="Hüdromorfoloogia ja vee koguselised näitajad"/>
    <n v="365"/>
  </r>
  <r>
    <x v="29"/>
    <x v="11"/>
    <x v="11"/>
    <x v="3"/>
    <s v="Põhjaveetase absoluutkõrgusel"/>
    <s v="m"/>
    <x v="30"/>
    <n v="53.62"/>
    <n v="52.51"/>
    <s v="Hüdromorfoloogia ja vee koguselised näitajad"/>
    <n v="309"/>
  </r>
  <r>
    <x v="30"/>
    <x v="9"/>
    <x v="9"/>
    <x v="3"/>
    <s v="Põhjaveetase absoluutkõrgusel"/>
    <s v="m"/>
    <x v="27"/>
    <n v="26.95"/>
    <n v="26.52"/>
    <s v="Hüdromorfoloogia ja vee koguselised näitajad"/>
    <n v="355"/>
  </r>
  <r>
    <x v="31"/>
    <x v="12"/>
    <x v="12"/>
    <x v="0"/>
    <s v="Põhjaveetase absoluutkõrgusel"/>
    <s v="m"/>
    <x v="31"/>
    <n v="101.78"/>
    <n v="101.78"/>
    <s v="Hüdromorfoloogia ja vee koguselised näitajad"/>
    <n v="1"/>
  </r>
  <r>
    <x v="32"/>
    <x v="8"/>
    <x v="8"/>
    <x v="3"/>
    <s v="Põhjaveetase absoluutkõrgusel"/>
    <s v="m"/>
    <x v="32"/>
    <n v="58.69"/>
    <n v="57.84"/>
    <s v="Hüdromorfoloogia ja vee koguselised näitajad"/>
    <n v="12"/>
  </r>
  <r>
    <x v="33"/>
    <x v="4"/>
    <x v="4"/>
    <x v="2"/>
    <s v="Põhjaveetase absoluutkõrgusel"/>
    <s v="m"/>
    <x v="33"/>
    <n v="45.09"/>
    <n v="44.48"/>
    <s v="Hüdromorfoloogia ja vee koguselised näitajad"/>
    <n v="100"/>
  </r>
  <r>
    <x v="34"/>
    <x v="13"/>
    <x v="13"/>
    <x v="0"/>
    <s v="Põhjaveetase absoluutkõrgusel"/>
    <s v="m"/>
    <x v="34"/>
    <n v="38.76"/>
    <n v="38.590000000000003"/>
    <s v="Hüdromorfoloogia ja vee koguselised näitajad"/>
    <n v="11"/>
  </r>
  <r>
    <x v="35"/>
    <x v="14"/>
    <x v="14"/>
    <x v="3"/>
    <s v="Põhjaveetase absoluutkõrgusel"/>
    <s v="m"/>
    <x v="35"/>
    <n v="59.53"/>
    <n v="58.41"/>
    <s v="Hüdromorfoloogia ja vee koguselised näitajad"/>
    <n v="365"/>
  </r>
  <r>
    <x v="29"/>
    <x v="11"/>
    <x v="11"/>
    <x v="0"/>
    <s v="Põhjaveetase absoluutkõrgusel"/>
    <s v="m"/>
    <x v="36"/>
    <n v="53.3"/>
    <n v="53.3"/>
    <s v="Hüdromorfoloogia ja vee koguselised näitajad"/>
    <n v="1"/>
  </r>
  <r>
    <x v="36"/>
    <x v="4"/>
    <x v="4"/>
    <x v="0"/>
    <s v="Põhjaveetase absoluutkõrgusel"/>
    <s v="m"/>
    <x v="37"/>
    <n v="27.54"/>
    <n v="27"/>
    <s v="Hüdromorfoloogia ja vee koguselised näitajad"/>
    <n v="365"/>
  </r>
  <r>
    <x v="37"/>
    <x v="15"/>
    <x v="15"/>
    <x v="3"/>
    <s v="Põhjaveetase absoluutkõrgusel"/>
    <s v="m"/>
    <x v="38"/>
    <n v="24.94"/>
    <n v="24.3"/>
    <s v="Hüdromorfoloogia ja vee koguselised näitajad"/>
    <n v="309"/>
  </r>
  <r>
    <x v="38"/>
    <x v="2"/>
    <x v="2"/>
    <x v="4"/>
    <s v="Põhjaveetase absoluutkõrgusel"/>
    <s v="m"/>
    <x v="39"/>
    <n v="75.25"/>
    <n v="73.8"/>
    <s v="Hüdromorfoloogia ja vee koguselised näitajad"/>
    <n v="366"/>
  </r>
  <r>
    <x v="39"/>
    <x v="10"/>
    <x v="10"/>
    <x v="3"/>
    <s v="Põhjaveetase absoluutkõrgusel"/>
    <s v="m"/>
    <x v="40"/>
    <n v="64.67"/>
    <n v="63.52"/>
    <s v="Hüdromorfoloogia ja vee koguselised näitajad"/>
    <n v="365"/>
  </r>
  <r>
    <x v="40"/>
    <x v="10"/>
    <x v="10"/>
    <x v="3"/>
    <s v="Põhjaveetase absoluutkõrgusel"/>
    <s v="m"/>
    <x v="41"/>
    <n v="6.41"/>
    <n v="5.61"/>
    <s v="Hüdromorfoloogia ja vee koguselised näitajad"/>
    <n v="365"/>
  </r>
  <r>
    <x v="3"/>
    <x v="0"/>
    <x v="0"/>
    <x v="3"/>
    <s v="Põhjaveetase absoluutkõrgusel"/>
    <s v="m"/>
    <x v="42"/>
    <n v="80.98"/>
    <n v="77.78"/>
    <s v="Hüdromorfoloogia ja vee koguselised näitajad"/>
    <n v="365"/>
  </r>
  <r>
    <x v="41"/>
    <x v="16"/>
    <x v="16"/>
    <x v="3"/>
    <s v="Põhjaveetase absoluutkõrgusel"/>
    <s v="m"/>
    <x v="43"/>
    <n v="97.28"/>
    <n v="94.38"/>
    <s v="Hüdromorfoloogia ja vee koguselised näitajad"/>
    <n v="12"/>
  </r>
  <r>
    <x v="42"/>
    <x v="7"/>
    <x v="7"/>
    <x v="2"/>
    <s v="Põhjaveetase absoluutkõrgusel"/>
    <s v="m"/>
    <x v="44"/>
    <n v="40.549999999999997"/>
    <n v="39.71"/>
    <s v="Hüdromorfoloogia ja vee koguselised näitajad"/>
    <n v="12"/>
  </r>
  <r>
    <x v="43"/>
    <x v="17"/>
    <x v="17"/>
    <x v="3"/>
    <s v="Põhjaveetase absoluutkõrgusel"/>
    <s v="m"/>
    <x v="45"/>
    <n v="3.58"/>
    <n v="3.24"/>
    <s v="Hüdromorfoloogia ja vee koguselised näitajad"/>
    <n v="365"/>
  </r>
  <r>
    <x v="44"/>
    <x v="0"/>
    <x v="0"/>
    <x v="1"/>
    <s v="Põhjaveetase absoluutkõrgusel"/>
    <s v="m"/>
    <x v="46"/>
    <n v="71.47"/>
    <n v="70.930000000000007"/>
    <s v="Hüdromorfoloogia ja vee koguselised näitajad"/>
    <n v="12"/>
  </r>
  <r>
    <x v="45"/>
    <x v="5"/>
    <x v="5"/>
    <x v="0"/>
    <s v="Põhjaveetase absoluutkõrgusel"/>
    <s v="m"/>
    <x v="47"/>
    <n v="43.63"/>
    <n v="43.08"/>
    <s v="Hüdromorfoloogia ja vee koguselised näitajad"/>
    <n v="328"/>
  </r>
  <r>
    <x v="26"/>
    <x v="10"/>
    <x v="10"/>
    <x v="2"/>
    <s v="Põhjaveetase absoluutkõrgusel"/>
    <s v="m"/>
    <x v="48"/>
    <n v="27.15"/>
    <n v="26.55"/>
    <s v="Hüdromorfoloogia ja vee koguselised näitajad"/>
    <n v="365"/>
  </r>
  <r>
    <x v="46"/>
    <x v="18"/>
    <x v="18"/>
    <x v="4"/>
    <s v="Põhjaveetase absoluutkõrgusel"/>
    <s v="m"/>
    <x v="49"/>
    <n v="71.53"/>
    <n v="70.89"/>
    <s v="Hüdromorfoloogia ja vee koguselised näitajad"/>
    <n v="12"/>
  </r>
  <r>
    <x v="47"/>
    <x v="19"/>
    <x v="19"/>
    <x v="4"/>
    <s v="Põhjaveetase absoluutkõrgusel"/>
    <s v="m"/>
    <x v="50"/>
    <n v="51.55"/>
    <n v="47.99"/>
    <s v="Hüdromorfoloogia ja vee koguselised näitajad"/>
    <n v="336"/>
  </r>
  <r>
    <x v="48"/>
    <x v="10"/>
    <x v="10"/>
    <x v="4"/>
    <s v="Põhjaveetase absoluutkõrgusel"/>
    <s v="m"/>
    <x v="51"/>
    <n v="46.35"/>
    <n v="46.07"/>
    <s v="Hüdromorfoloogia ja vee koguselised näitajad"/>
    <n v="18"/>
  </r>
  <r>
    <x v="49"/>
    <x v="1"/>
    <x v="1"/>
    <x v="2"/>
    <s v="Põhjaveetase absoluutkõrgusel"/>
    <s v="m"/>
    <x v="52"/>
    <n v="-1.33"/>
    <n v="-1.62"/>
    <s v="Hüdromorfoloogia ja vee koguselised näitajad"/>
    <n v="12"/>
  </r>
  <r>
    <x v="50"/>
    <x v="4"/>
    <x v="4"/>
    <x v="3"/>
    <s v="Põhjaveetase absoluutkõrgusel"/>
    <s v="m"/>
    <x v="53"/>
    <n v="36.090000000000003"/>
    <n v="35.479999999999997"/>
    <s v="Hüdromorfoloogia ja vee koguselised näitajad"/>
    <n v="365"/>
  </r>
  <r>
    <x v="51"/>
    <x v="18"/>
    <x v="18"/>
    <x v="1"/>
    <s v="Põhjaveetase absoluutkõrgusel"/>
    <s v="m"/>
    <x v="54"/>
    <n v="55.83"/>
    <n v="54.6"/>
    <s v="Hüdromorfoloogia ja vee koguselised näitajad"/>
    <n v="365"/>
  </r>
  <r>
    <x v="52"/>
    <x v="4"/>
    <x v="4"/>
    <x v="0"/>
    <s v="Põhjaveetase absoluutkõrgusel"/>
    <s v="m"/>
    <x v="55"/>
    <n v="43.37"/>
    <n v="42.84"/>
    <s v="Hüdromorfoloogia ja vee koguselised näitajad"/>
    <n v="328"/>
  </r>
  <r>
    <x v="53"/>
    <x v="20"/>
    <x v="20"/>
    <x v="0"/>
    <s v="Põhjaveetase absoluutkõrgusel"/>
    <s v="m"/>
    <x v="56"/>
    <n v="4.76"/>
    <n v="3.62"/>
    <s v="Hüdromorfoloogia ja vee koguselised näitajad"/>
    <n v="196"/>
  </r>
  <r>
    <x v="54"/>
    <x v="4"/>
    <x v="4"/>
    <x v="3"/>
    <s v="Põhjaveetase absoluutkõrgusel"/>
    <s v="m"/>
    <x v="57"/>
    <n v="38"/>
    <n v="37.28"/>
    <s v="Hüdromorfoloogia ja vee koguselised näitajad"/>
    <n v="60"/>
  </r>
  <r>
    <x v="55"/>
    <x v="4"/>
    <x v="4"/>
    <x v="2"/>
    <s v="Põhjaveetase absoluutkõrgusel"/>
    <s v="m"/>
    <x v="58"/>
    <n v="6.63"/>
    <n v="6.24"/>
    <s v="Hüdromorfoloogia ja vee koguselised näitajad"/>
    <n v="10"/>
  </r>
  <r>
    <x v="56"/>
    <x v="16"/>
    <x v="16"/>
    <x v="1"/>
    <s v="Põhjaveetase absoluutkõrgusel"/>
    <s v="m"/>
    <x v="59"/>
    <n v="77.569999999999993"/>
    <n v="77.13"/>
    <s v="Hüdromorfoloogia ja vee koguselised näitajad"/>
    <n v="365"/>
  </r>
  <r>
    <x v="57"/>
    <x v="1"/>
    <x v="1"/>
    <x v="3"/>
    <s v="Põhjaveetase absoluutkõrgusel"/>
    <s v="m"/>
    <x v="60"/>
    <n v="-2.34"/>
    <n v="-2.61"/>
    <s v="Hüdromorfoloogia ja vee koguselised näitajad"/>
    <n v="36"/>
  </r>
  <r>
    <x v="16"/>
    <x v="8"/>
    <x v="8"/>
    <x v="3"/>
    <s v="Põhjaveetase absoluutkõrgusel"/>
    <s v="m"/>
    <x v="61"/>
    <n v="44.86"/>
    <n v="43.81"/>
    <s v="Hüdromorfoloogia ja vee koguselised näitajad"/>
    <n v="10"/>
  </r>
  <r>
    <x v="58"/>
    <x v="8"/>
    <x v="8"/>
    <x v="3"/>
    <s v="Põhjaveetase absoluutkõrgusel"/>
    <s v="m"/>
    <x v="62"/>
    <n v="38.71"/>
    <n v="38.520000000000003"/>
    <s v="Hüdromorfoloogia ja vee koguselised näitajad"/>
    <n v="12"/>
  </r>
  <r>
    <x v="59"/>
    <x v="5"/>
    <x v="5"/>
    <x v="3"/>
    <s v="Põhjaveetase absoluutkõrgusel"/>
    <s v="m"/>
    <x v="8"/>
    <n v="43.96"/>
    <n v="43.54"/>
    <s v="Hüdromorfoloogia ja vee koguselised näitajad"/>
    <n v="365"/>
  </r>
  <r>
    <x v="6"/>
    <x v="3"/>
    <x v="3"/>
    <x v="4"/>
    <s v="Põhjaveetase absoluutkõrgusel"/>
    <s v="m"/>
    <x v="63"/>
    <n v="0.79"/>
    <n v="-1.76"/>
    <s v="Hüdromorfoloogia ja vee koguselised näitajad"/>
    <n v="12"/>
  </r>
  <r>
    <x v="60"/>
    <x v="4"/>
    <x v="4"/>
    <x v="2"/>
    <s v="Põhjaveetase absoluutkõrgusel"/>
    <s v="m"/>
    <x v="64"/>
    <n v="43.32"/>
    <n v="42.58"/>
    <s v="Hüdromorfoloogia ja vee koguselised näitajad"/>
    <n v="205"/>
  </r>
  <r>
    <x v="61"/>
    <x v="16"/>
    <x v="16"/>
    <x v="1"/>
    <s v="Põhjaveetase absoluutkõrgusel"/>
    <s v="m"/>
    <x v="32"/>
    <n v="58.89"/>
    <n v="57.57"/>
    <s v="Hüdromorfoloogia ja vee koguselised näitajad"/>
    <n v="6"/>
  </r>
  <r>
    <x v="62"/>
    <x v="10"/>
    <x v="10"/>
    <x v="1"/>
    <s v="Põhjaveetase absoluutkõrgusel"/>
    <s v="m"/>
    <x v="65"/>
    <n v="44.99"/>
    <n v="44.6"/>
    <s v="Hüdromorfoloogia ja vee koguselised näitajad"/>
    <n v="283"/>
  </r>
  <r>
    <x v="63"/>
    <x v="19"/>
    <x v="19"/>
    <x v="1"/>
    <s v="Põhjaveetase absoluutkõrgusel"/>
    <s v="m"/>
    <x v="66"/>
    <n v="-0.52"/>
    <n v="-3.64"/>
    <s v="Hüdromorfoloogia ja vee koguselised näitajad"/>
    <n v="365"/>
  </r>
  <r>
    <x v="64"/>
    <x v="21"/>
    <x v="21"/>
    <x v="3"/>
    <s v="Põhjaveetase absoluutkõrgusel"/>
    <s v="m"/>
    <x v="67"/>
    <n v="31.97"/>
    <n v="30.34"/>
    <s v="Hüdromorfoloogia ja vee koguselised näitajad"/>
    <n v="365"/>
  </r>
  <r>
    <x v="65"/>
    <x v="7"/>
    <x v="7"/>
    <x v="0"/>
    <s v="Põhjaveetase absoluutkõrgusel"/>
    <s v="m"/>
    <x v="68"/>
    <n v="5.38"/>
    <n v="4.6100000000000003"/>
    <s v="Hüdromorfoloogia ja vee koguselised näitajad"/>
    <n v="365"/>
  </r>
  <r>
    <x v="66"/>
    <x v="1"/>
    <x v="1"/>
    <x v="4"/>
    <s v="Põhjaveetase absoluutkõrgusel"/>
    <s v="m"/>
    <x v="69"/>
    <n v="-2.02"/>
    <n v="-4.62"/>
    <s v="Hüdromorfoloogia ja vee koguselised näitajad"/>
    <n v="36"/>
  </r>
  <r>
    <x v="67"/>
    <x v="5"/>
    <x v="5"/>
    <x v="3"/>
    <s v="Põhjaveetase absoluutkõrgusel"/>
    <s v="m"/>
    <x v="70"/>
    <n v="44.93"/>
    <n v="44.31"/>
    <s v="Hüdromorfoloogia ja vee koguselised näitajad"/>
    <n v="110"/>
  </r>
  <r>
    <x v="68"/>
    <x v="15"/>
    <x v="15"/>
    <x v="2"/>
    <s v="Põhjaveetase absoluutkõrgusel"/>
    <s v="m"/>
    <x v="71"/>
    <n v="53.18"/>
    <n v="51.27"/>
    <s v="Hüdromorfoloogia ja vee koguselised näitajad"/>
    <n v="279"/>
  </r>
  <r>
    <x v="69"/>
    <x v="10"/>
    <x v="10"/>
    <x v="3"/>
    <s v="Põhjaveetase absoluutkõrgusel"/>
    <s v="m"/>
    <x v="72"/>
    <n v="53.27"/>
    <n v="52.05"/>
    <s v="Hüdromorfoloogia ja vee koguselised näitajad"/>
    <n v="365"/>
  </r>
  <r>
    <x v="47"/>
    <x v="19"/>
    <x v="19"/>
    <x v="3"/>
    <s v="Põhjaveetase absoluutkõrgusel"/>
    <s v="m"/>
    <x v="73"/>
    <n v="50.5"/>
    <n v="49.44"/>
    <s v="Hüdromorfoloogia ja vee koguselised näitajad"/>
    <n v="365"/>
  </r>
  <r>
    <x v="3"/>
    <x v="0"/>
    <x v="0"/>
    <x v="4"/>
    <s v="Põhjaveetase absoluutkõrgusel"/>
    <s v="m"/>
    <x v="74"/>
    <n v="81.41"/>
    <n v="78.95"/>
    <s v="Hüdromorfoloogia ja vee koguselised näitajad"/>
    <n v="366"/>
  </r>
  <r>
    <x v="70"/>
    <x v="4"/>
    <x v="4"/>
    <x v="0"/>
    <s v="Põhjaveetase absoluutkõrgusel"/>
    <s v="m"/>
    <x v="75"/>
    <n v="37.200000000000003"/>
    <n v="36.65"/>
    <s v="Hüdromorfoloogia ja vee koguselised näitajad"/>
    <n v="365"/>
  </r>
  <r>
    <x v="20"/>
    <x v="10"/>
    <x v="10"/>
    <x v="4"/>
    <s v="Põhjaveetase absoluutkõrgusel"/>
    <s v="m"/>
    <x v="76"/>
    <n v="49.91"/>
    <n v="49.17"/>
    <s v="Hüdromorfoloogia ja vee koguselised näitajad"/>
    <n v="366"/>
  </r>
  <r>
    <x v="71"/>
    <x v="12"/>
    <x v="12"/>
    <x v="0"/>
    <s v="Põhjaveetase absoluutkõrgusel"/>
    <s v="m"/>
    <x v="77"/>
    <n v="102.28"/>
    <n v="102.28"/>
    <s v="Hüdromorfoloogia ja vee koguselised näitajad"/>
    <n v="1"/>
  </r>
  <r>
    <x v="72"/>
    <x v="22"/>
    <x v="22"/>
    <x v="1"/>
    <s v="Põhjaveetase absoluutkõrgusel"/>
    <s v="m"/>
    <x v="78"/>
    <n v="-7.01"/>
    <n v="-7.87"/>
    <s v="Hüdromorfoloogia ja vee koguselised näitajad"/>
    <n v="279"/>
  </r>
  <r>
    <x v="73"/>
    <x v="5"/>
    <x v="5"/>
    <x v="2"/>
    <s v="Põhjaveetase absoluutkõrgusel"/>
    <s v="m"/>
    <x v="79"/>
    <n v="45.63"/>
    <n v="44.84"/>
    <s v="Hüdromorfoloogia ja vee koguselised näitajad"/>
    <n v="365"/>
  </r>
  <r>
    <x v="74"/>
    <x v="16"/>
    <x v="16"/>
    <x v="0"/>
    <s v="Põhjaveetase absoluutkõrgusel"/>
    <s v="m"/>
    <x v="80"/>
    <n v="90.1"/>
    <n v="89.37"/>
    <s v="Hüdromorfoloogia ja vee koguselised näitajad"/>
    <n v="365"/>
  </r>
  <r>
    <x v="61"/>
    <x v="16"/>
    <x v="16"/>
    <x v="4"/>
    <s v="Põhjaveetase absoluutkõrgusel"/>
    <s v="m"/>
    <x v="81"/>
    <n v="59.94"/>
    <n v="57.41"/>
    <s v="Hüdromorfoloogia ja vee koguselised näitajad"/>
    <n v="12"/>
  </r>
  <r>
    <x v="75"/>
    <x v="8"/>
    <x v="8"/>
    <x v="3"/>
    <s v="Põhjaveetase absoluutkõrgusel"/>
    <s v="m"/>
    <x v="82"/>
    <n v="22.99"/>
    <n v="22.56"/>
    <s v="Hüdromorfoloogia ja vee koguselised näitajad"/>
    <n v="365"/>
  </r>
  <r>
    <x v="76"/>
    <x v="1"/>
    <x v="1"/>
    <x v="2"/>
    <s v="Põhjaveetase absoluutkõrgusel"/>
    <s v="m"/>
    <x v="83"/>
    <n v="-5.47"/>
    <n v="-6.51"/>
    <s v="Hüdromorfoloogia ja vee koguselised näitajad"/>
    <n v="365"/>
  </r>
  <r>
    <x v="77"/>
    <x v="10"/>
    <x v="10"/>
    <x v="3"/>
    <s v="Põhjaveetase absoluutkõrgusel"/>
    <s v="m"/>
    <x v="84"/>
    <n v="56.14"/>
    <n v="54.41"/>
    <s v="Hüdromorfoloogia ja vee koguselised näitajad"/>
    <n v="365"/>
  </r>
  <r>
    <x v="78"/>
    <x v="2"/>
    <x v="2"/>
    <x v="4"/>
    <s v="Põhjaveetase absoluutkõrgusel"/>
    <s v="m"/>
    <x v="85"/>
    <n v="42.98"/>
    <n v="42.75"/>
    <s v="Hüdromorfoloogia ja vee koguselised näitajad"/>
    <n v="4"/>
  </r>
  <r>
    <x v="79"/>
    <x v="10"/>
    <x v="10"/>
    <x v="0"/>
    <s v="Põhjaveetase absoluutkõrgusel"/>
    <s v="m"/>
    <x v="86"/>
    <n v="57.25"/>
    <n v="57.19"/>
    <s v="Hüdromorfoloogia ja vee koguselised näitajad"/>
    <n v="5"/>
  </r>
  <r>
    <x v="80"/>
    <x v="4"/>
    <x v="4"/>
    <x v="0"/>
    <s v="Põhjaveetase absoluutkõrgusel"/>
    <s v="m"/>
    <x v="87"/>
    <n v="29.2"/>
    <n v="28.6"/>
    <s v="Hüdromorfoloogia ja vee koguselised näitajad"/>
    <n v="365"/>
  </r>
  <r>
    <x v="11"/>
    <x v="6"/>
    <x v="6"/>
    <x v="0"/>
    <s v="Põhjaveetase absoluutkõrgusel"/>
    <s v="m"/>
    <x v="88"/>
    <n v="32.159999999999997"/>
    <n v="31.53"/>
    <s v="Hüdromorfoloogia ja vee koguselised näitajad"/>
    <n v="365"/>
  </r>
  <r>
    <x v="42"/>
    <x v="7"/>
    <x v="7"/>
    <x v="4"/>
    <s v="Põhjaveetase absoluutkõrgusel"/>
    <s v="m"/>
    <x v="89"/>
    <n v="40.35"/>
    <n v="39.78"/>
    <s v="Hüdromorfoloogia ja vee koguselised näitajad"/>
    <n v="13"/>
  </r>
  <r>
    <x v="81"/>
    <x v="1"/>
    <x v="1"/>
    <x v="0"/>
    <s v="Põhjaveetase absoluutkõrgusel"/>
    <s v="m"/>
    <x v="90"/>
    <n v="-4.08"/>
    <n v="-4.08"/>
    <s v="Hüdromorfoloogia ja vee koguselised näitajad"/>
    <n v="1"/>
  </r>
  <r>
    <x v="74"/>
    <x v="16"/>
    <x v="16"/>
    <x v="2"/>
    <s v="Põhjaveetase absoluutkõrgusel"/>
    <s v="m"/>
    <x v="91"/>
    <n v="90.39"/>
    <n v="88.85"/>
    <s v="Hüdromorfoloogia ja vee koguselised näitajad"/>
    <n v="365"/>
  </r>
  <r>
    <x v="5"/>
    <x v="2"/>
    <x v="2"/>
    <x v="2"/>
    <s v="Põhjaveetase absoluutkõrgusel"/>
    <s v="m"/>
    <x v="92"/>
    <n v="17.59"/>
    <n v="15.82"/>
    <s v="Hüdromorfoloogia ja vee koguselised näitajad"/>
    <n v="365"/>
  </r>
  <r>
    <x v="82"/>
    <x v="11"/>
    <x v="11"/>
    <x v="2"/>
    <s v="Põhjaveetase absoluutkõrgusel"/>
    <s v="m"/>
    <x v="73"/>
    <n v="50.37"/>
    <n v="49.46"/>
    <s v="Hüdromorfoloogia ja vee koguselised näitajad"/>
    <n v="365"/>
  </r>
  <r>
    <x v="83"/>
    <x v="1"/>
    <x v="1"/>
    <x v="0"/>
    <s v="Põhjaveetase absoluutkõrgusel"/>
    <s v="m"/>
    <x v="93"/>
    <n v="-3.68"/>
    <n v="-4.3099999999999996"/>
    <s v="Hüdromorfoloogia ja vee koguselised näitajad"/>
    <n v="365"/>
  </r>
  <r>
    <x v="84"/>
    <x v="4"/>
    <x v="4"/>
    <x v="0"/>
    <s v="Põhjaveetase absoluutkõrgusel"/>
    <s v="m"/>
    <x v="94"/>
    <n v="42.55"/>
    <n v="41.55"/>
    <s v="Hüdromorfoloogia ja vee koguselised näitajad"/>
    <n v="365"/>
  </r>
  <r>
    <x v="85"/>
    <x v="8"/>
    <x v="8"/>
    <x v="0"/>
    <s v="Põhjaveetase absoluutkõrgusel"/>
    <s v="m"/>
    <x v="95"/>
    <n v="46.54"/>
    <n v="46.18"/>
    <s v="Hüdromorfoloogia ja vee koguselised näitajad"/>
    <n v="365"/>
  </r>
  <r>
    <x v="86"/>
    <x v="15"/>
    <x v="15"/>
    <x v="3"/>
    <s v="Põhjaveetase absoluutkõrgusel"/>
    <s v="m"/>
    <x v="96"/>
    <n v="52.14"/>
    <n v="51.62"/>
    <s v="Hüdromorfoloogia ja vee koguselised näitajad"/>
    <n v="365"/>
  </r>
  <r>
    <x v="87"/>
    <x v="1"/>
    <x v="1"/>
    <x v="0"/>
    <s v="Põhjaveetase absoluutkõrgusel"/>
    <s v="m"/>
    <x v="97"/>
    <n v="-5.43"/>
    <n v="-6.81"/>
    <s v="Hüdromorfoloogia ja vee koguselised näitajad"/>
    <n v="365"/>
  </r>
  <r>
    <x v="88"/>
    <x v="2"/>
    <x v="2"/>
    <x v="1"/>
    <s v="Põhjaveetase absoluutkõrgusel"/>
    <s v="m"/>
    <x v="98"/>
    <n v="59.08"/>
    <n v="57.18"/>
    <s v="Hüdromorfoloogia ja vee koguselised näitajad"/>
    <n v="10"/>
  </r>
  <r>
    <x v="77"/>
    <x v="10"/>
    <x v="10"/>
    <x v="2"/>
    <s v="Põhjaveetase absoluutkõrgusel"/>
    <s v="m"/>
    <x v="99"/>
    <n v="56.21"/>
    <n v="54.36"/>
    <s v="Hüdromorfoloogia ja vee koguselised näitajad"/>
    <n v="365"/>
  </r>
  <r>
    <x v="81"/>
    <x v="1"/>
    <x v="1"/>
    <x v="2"/>
    <s v="Põhjaveetase absoluutkõrgusel"/>
    <s v="m"/>
    <x v="100"/>
    <n v="-4.2"/>
    <n v="-5.44"/>
    <s v="Hüdromorfoloogia ja vee koguselised näitajad"/>
    <n v="9"/>
  </r>
  <r>
    <x v="21"/>
    <x v="1"/>
    <x v="1"/>
    <x v="4"/>
    <s v="Põhjaveetase absoluutkõrgusel"/>
    <s v="m"/>
    <x v="101"/>
    <n v="-1.5"/>
    <n v="-2.89"/>
    <s v="Hüdromorfoloogia ja vee koguselised näitajad"/>
    <n v="12"/>
  </r>
  <r>
    <x v="24"/>
    <x v="10"/>
    <x v="10"/>
    <x v="2"/>
    <s v="Põhjaveetase absoluutkõrgusel"/>
    <s v="m"/>
    <x v="102"/>
    <n v="47.65"/>
    <n v="44.23"/>
    <s v="Hüdromorfoloogia ja vee koguselised näitajad"/>
    <n v="365"/>
  </r>
  <r>
    <x v="38"/>
    <x v="2"/>
    <x v="2"/>
    <x v="1"/>
    <s v="Põhjaveetase absoluutkõrgusel"/>
    <s v="m"/>
    <x v="39"/>
    <n v="75.34"/>
    <n v="73.540000000000006"/>
    <s v="Hüdromorfoloogia ja vee koguselised näitajad"/>
    <n v="365"/>
  </r>
  <r>
    <x v="89"/>
    <x v="10"/>
    <x v="10"/>
    <x v="1"/>
    <s v="Põhjaveetase absoluutkõrgusel"/>
    <s v="m"/>
    <x v="103"/>
    <n v="49.95"/>
    <n v="48.76"/>
    <s v="Hüdromorfoloogia ja vee koguselised näitajad"/>
    <n v="365"/>
  </r>
  <r>
    <x v="90"/>
    <x v="5"/>
    <x v="5"/>
    <x v="2"/>
    <s v="Põhjaveetase absoluutkõrgusel"/>
    <s v="m"/>
    <x v="104"/>
    <n v="43.47"/>
    <n v="42.57"/>
    <s v="Hüdromorfoloogia ja vee koguselised näitajad"/>
    <n v="11"/>
  </r>
  <r>
    <x v="91"/>
    <x v="10"/>
    <x v="10"/>
    <x v="4"/>
    <s v="Põhjaveetase absoluutkõrgusel"/>
    <s v="m"/>
    <x v="105"/>
    <n v="51.9"/>
    <n v="50.64"/>
    <s v="Hüdromorfoloogia ja vee koguselised näitajad"/>
    <n v="366"/>
  </r>
  <r>
    <x v="92"/>
    <x v="19"/>
    <x v="19"/>
    <x v="1"/>
    <s v="Põhjaveetase absoluutkõrgusel"/>
    <s v="m"/>
    <x v="106"/>
    <n v="0.32"/>
    <n v="-0.21"/>
    <s v="Hüdromorfoloogia ja vee koguselised näitajad"/>
    <n v="3"/>
  </r>
  <r>
    <x v="93"/>
    <x v="1"/>
    <x v="1"/>
    <x v="1"/>
    <s v="Põhjaveetase absoluutkõrgusel"/>
    <s v="m"/>
    <x v="107"/>
    <n v="-4.8600000000000003"/>
    <n v="-6.16"/>
    <s v="Hüdromorfoloogia ja vee koguselised näitajad"/>
    <n v="12"/>
  </r>
  <r>
    <x v="17"/>
    <x v="9"/>
    <x v="9"/>
    <x v="0"/>
    <s v="Põhjaveetase absoluutkõrgusel"/>
    <s v="m"/>
    <x v="108"/>
    <n v="73.52"/>
    <n v="73.260000000000005"/>
    <s v="Hüdromorfoloogia ja vee koguselised näitajad"/>
    <n v="365"/>
  </r>
  <r>
    <x v="2"/>
    <x v="0"/>
    <x v="0"/>
    <x v="3"/>
    <s v="Põhjaveetase absoluutkõrgusel"/>
    <s v="m"/>
    <x v="109"/>
    <n v="83.6"/>
    <n v="76.930000000000007"/>
    <s v="Hüdromorfoloogia ja vee koguselised näitajad"/>
    <n v="365"/>
  </r>
  <r>
    <x v="94"/>
    <x v="11"/>
    <x v="11"/>
    <x v="2"/>
    <s v="Põhjaveetase absoluutkõrgusel"/>
    <s v="m"/>
    <x v="110"/>
    <n v="43.67"/>
    <n v="42.21"/>
    <s v="Hüdromorfoloogia ja vee koguselised näitajad"/>
    <n v="276"/>
  </r>
  <r>
    <x v="95"/>
    <x v="4"/>
    <x v="4"/>
    <x v="4"/>
    <s v="Põhjaveetase absoluutkõrgusel"/>
    <s v="m"/>
    <x v="111"/>
    <n v="31.71"/>
    <n v="31.31"/>
    <s v="Hüdromorfoloogia ja vee koguselised näitajad"/>
    <n v="200"/>
  </r>
  <r>
    <x v="17"/>
    <x v="9"/>
    <x v="9"/>
    <x v="1"/>
    <s v="Põhjaveetase absoluutkõrgusel"/>
    <s v="m"/>
    <x v="112"/>
    <n v="73.64"/>
    <n v="73.45"/>
    <s v="Hüdromorfoloogia ja vee koguselised näitajad"/>
    <n v="5"/>
  </r>
  <r>
    <x v="96"/>
    <x v="23"/>
    <x v="23"/>
    <x v="4"/>
    <s v="Põhjaveetase absoluutkõrgusel"/>
    <s v="m"/>
    <x v="113"/>
    <n v="-7"/>
    <n v="-9"/>
    <s v="Hüdromorfoloogia ja vee koguselised näitajad"/>
    <n v="12"/>
  </r>
  <r>
    <x v="97"/>
    <x v="24"/>
    <x v="24"/>
    <x v="2"/>
    <s v="Põhjaveetase absoluutkõrgusel"/>
    <s v="m"/>
    <x v="114"/>
    <n v="50.6"/>
    <n v="49.61"/>
    <s v="Hüdromorfoloogia ja vee koguselised näitajad"/>
    <n v="6"/>
  </r>
  <r>
    <x v="4"/>
    <x v="1"/>
    <x v="1"/>
    <x v="3"/>
    <s v="Põhjaveetase absoluutkõrgusel"/>
    <s v="m"/>
    <x v="115"/>
    <n v="-4.03"/>
    <n v="-4.59"/>
    <s v="Hüdromorfoloogia ja vee koguselised näitajad"/>
    <n v="12"/>
  </r>
  <r>
    <x v="14"/>
    <x v="1"/>
    <x v="1"/>
    <x v="4"/>
    <s v="Põhjaveetase absoluutkõrgusel"/>
    <s v="m"/>
    <x v="116"/>
    <n v="-1.1000000000000001"/>
    <n v="-2.2000000000000002"/>
    <s v="Hüdromorfoloogia ja vee koguselised näitajad"/>
    <n v="11"/>
  </r>
  <r>
    <x v="98"/>
    <x v="18"/>
    <x v="18"/>
    <x v="1"/>
    <s v="Põhjaveetase absoluutkõrgusel"/>
    <s v="m"/>
    <x v="117"/>
    <n v="1.4"/>
    <n v="-5.7"/>
    <s v="Hüdromorfoloogia ja vee koguselised näitajad"/>
    <n v="9"/>
  </r>
  <r>
    <x v="99"/>
    <x v="23"/>
    <x v="23"/>
    <x v="2"/>
    <s v="Põhjaveetase absoluutkõrgusel"/>
    <s v="m"/>
    <x v="118"/>
    <n v="0.9"/>
    <n v="0.65"/>
    <s v="Hüdromorfoloogia ja vee koguselised näitajad"/>
    <n v="5"/>
  </r>
  <r>
    <x v="100"/>
    <x v="8"/>
    <x v="8"/>
    <x v="2"/>
    <s v="Põhjaveetase absoluutkõrgusel"/>
    <s v="m"/>
    <x v="119"/>
    <n v="18.79"/>
    <n v="16.68"/>
    <s v="Hüdromorfoloogia ja vee koguselised näitajad"/>
    <n v="365"/>
  </r>
  <r>
    <x v="101"/>
    <x v="9"/>
    <x v="9"/>
    <x v="3"/>
    <s v="Põhjaveetase absoluutkõrgusel"/>
    <s v="m"/>
    <x v="120"/>
    <n v="123.42"/>
    <n v="122.8"/>
    <s v="Hüdromorfoloogia ja vee koguselised näitajad"/>
    <n v="11"/>
  </r>
  <r>
    <x v="25"/>
    <x v="1"/>
    <x v="1"/>
    <x v="0"/>
    <s v="Põhjaveetase absoluutkõrgusel"/>
    <s v="m"/>
    <x v="121"/>
    <n v="0.05"/>
    <n v="0.05"/>
    <s v="Hüdromorfoloogia ja vee koguselised näitajad"/>
    <n v="1"/>
  </r>
  <r>
    <x v="102"/>
    <x v="0"/>
    <x v="0"/>
    <x v="0"/>
    <s v="Põhjaveetase absoluutkõrgusel"/>
    <s v="m"/>
    <x v="122"/>
    <n v="109.84"/>
    <n v="109.84"/>
    <s v="Hüdromorfoloogia ja vee koguselised näitajad"/>
    <n v="1"/>
  </r>
  <r>
    <x v="103"/>
    <x v="1"/>
    <x v="1"/>
    <x v="1"/>
    <s v="Põhjaveetase absoluutkõrgusel"/>
    <s v="m"/>
    <x v="123"/>
    <n v="0.15"/>
    <n v="-0.06"/>
    <s v="Hüdromorfoloogia ja vee koguselised näitajad"/>
    <n v="13"/>
  </r>
  <r>
    <x v="104"/>
    <x v="4"/>
    <x v="4"/>
    <x v="3"/>
    <s v="Põhjaveetase absoluutkõrgusel"/>
    <s v="m"/>
    <x v="124"/>
    <n v="35.85"/>
    <n v="34"/>
    <s v="Hüdromorfoloogia ja vee koguselised näitajad"/>
    <n v="365"/>
  </r>
  <r>
    <x v="105"/>
    <x v="4"/>
    <x v="4"/>
    <x v="3"/>
    <s v="Põhjaveetase absoluutkõrgusel"/>
    <s v="m"/>
    <x v="125"/>
    <n v="62.3"/>
    <n v="61.3"/>
    <s v="Hüdromorfoloogia ja vee koguselised näitajad"/>
    <n v="365"/>
  </r>
  <r>
    <x v="106"/>
    <x v="1"/>
    <x v="1"/>
    <x v="3"/>
    <s v="Põhjaveetase absoluutkõrgusel"/>
    <s v="m"/>
    <x v="126"/>
    <n v="0.78"/>
    <n v="0.18"/>
    <s v="Hüdromorfoloogia ja vee koguselised näitajad"/>
    <n v="12"/>
  </r>
  <r>
    <x v="107"/>
    <x v="21"/>
    <x v="21"/>
    <x v="3"/>
    <s v="Põhjaveetase absoluutkõrgusel"/>
    <s v="m"/>
    <x v="67"/>
    <n v="31.77"/>
    <n v="30.54"/>
    <s v="Hüdromorfoloogia ja vee koguselised näitajad"/>
    <n v="365"/>
  </r>
  <r>
    <x v="108"/>
    <x v="17"/>
    <x v="17"/>
    <x v="3"/>
    <s v="Põhjaveetase absoluutkõrgusel"/>
    <s v="m"/>
    <x v="127"/>
    <n v="7.32"/>
    <n v="5.75"/>
    <s v="Hüdromorfoloogia ja vee koguselised näitajad"/>
    <n v="12"/>
  </r>
  <r>
    <x v="15"/>
    <x v="3"/>
    <x v="3"/>
    <x v="1"/>
    <s v="Põhjaveetase absoluutkõrgusel"/>
    <s v="m"/>
    <x v="128"/>
    <n v="5.74"/>
    <n v="5.74"/>
    <s v="Hüdromorfoloogia ja vee koguselised näitajad"/>
    <n v="1"/>
  </r>
  <r>
    <x v="109"/>
    <x v="1"/>
    <x v="1"/>
    <x v="1"/>
    <s v="Põhjaveetase absoluutkõrgusel"/>
    <s v="m"/>
    <x v="129"/>
    <n v="-1.7"/>
    <n v="-2.48"/>
    <s v="Hüdromorfoloogia ja vee koguselised näitajad"/>
    <n v="51"/>
  </r>
  <r>
    <x v="110"/>
    <x v="10"/>
    <x v="10"/>
    <x v="3"/>
    <s v="Põhjaveetase absoluutkõrgusel"/>
    <s v="m"/>
    <x v="130"/>
    <n v="48.93"/>
    <n v="47.92"/>
    <s v="Hüdromorfoloogia ja vee koguselised näitajad"/>
    <n v="250"/>
  </r>
  <r>
    <x v="45"/>
    <x v="5"/>
    <x v="5"/>
    <x v="2"/>
    <s v="Põhjaveetase absoluutkõrgusel"/>
    <s v="m"/>
    <x v="131"/>
    <n v="43.72"/>
    <n v="43.1"/>
    <s v="Hüdromorfoloogia ja vee koguselised näitajad"/>
    <n v="365"/>
  </r>
  <r>
    <x v="111"/>
    <x v="10"/>
    <x v="10"/>
    <x v="3"/>
    <s v="Põhjaveetase absoluutkõrgusel"/>
    <s v="m"/>
    <x v="132"/>
    <n v="24.56"/>
    <n v="23.08"/>
    <s v="Hüdromorfoloogia ja vee koguselised näitajad"/>
    <n v="355"/>
  </r>
  <r>
    <x v="112"/>
    <x v="1"/>
    <x v="1"/>
    <x v="0"/>
    <s v="Põhjaveetase absoluutkõrgusel"/>
    <s v="m"/>
    <x v="133"/>
    <n v="-2.92"/>
    <n v="-2.92"/>
    <s v="Hüdromorfoloogia ja vee koguselised näitajad"/>
    <n v="1"/>
  </r>
  <r>
    <x v="83"/>
    <x v="1"/>
    <x v="1"/>
    <x v="2"/>
    <s v="Põhjaveetase absoluutkõrgusel"/>
    <s v="m"/>
    <x v="134"/>
    <n v="-4.1100000000000003"/>
    <n v="-5.52"/>
    <s v="Hüdromorfoloogia ja vee koguselised näitajad"/>
    <n v="365"/>
  </r>
  <r>
    <x v="113"/>
    <x v="4"/>
    <x v="4"/>
    <x v="3"/>
    <s v="Põhjaveetase absoluutkõrgusel"/>
    <s v="m"/>
    <x v="135"/>
    <n v="47.16"/>
    <n v="46.41"/>
    <s v="Hüdromorfoloogia ja vee koguselised näitajad"/>
    <n v="365"/>
  </r>
  <r>
    <x v="86"/>
    <x v="15"/>
    <x v="15"/>
    <x v="0"/>
    <s v="Põhjaveetase absoluutkõrgusel"/>
    <s v="m"/>
    <x v="136"/>
    <n v="52.17"/>
    <n v="51.71"/>
    <s v="Hüdromorfoloogia ja vee koguselised näitajad"/>
    <n v="365"/>
  </r>
  <r>
    <x v="114"/>
    <x v="4"/>
    <x v="4"/>
    <x v="3"/>
    <s v="Põhjaveetase absoluutkõrgusel"/>
    <s v="m"/>
    <x v="137"/>
    <n v="37.22"/>
    <n v="36.450000000000003"/>
    <s v="Hüdromorfoloogia ja vee koguselised näitajad"/>
    <n v="365"/>
  </r>
  <r>
    <x v="76"/>
    <x v="1"/>
    <x v="1"/>
    <x v="3"/>
    <s v="Põhjaveetase absoluutkõrgusel"/>
    <s v="m"/>
    <x v="138"/>
    <n v="-5.23"/>
    <n v="-6.24"/>
    <s v="Hüdromorfoloogia ja vee koguselised näitajad"/>
    <n v="365"/>
  </r>
  <r>
    <x v="115"/>
    <x v="11"/>
    <x v="11"/>
    <x v="2"/>
    <s v="Põhjaveetase absoluutkõrgusel"/>
    <s v="m"/>
    <x v="139"/>
    <n v="49.82"/>
    <n v="48.33"/>
    <s v="Hüdromorfoloogia ja vee koguselised näitajad"/>
    <n v="11"/>
  </r>
  <r>
    <x v="116"/>
    <x v="5"/>
    <x v="5"/>
    <x v="1"/>
    <s v="Põhjaveetase absoluutkõrgusel"/>
    <s v="m"/>
    <x v="140"/>
    <n v="45.08"/>
    <n v="44.58"/>
    <s v="Hüdromorfoloogia ja vee koguselised näitajad"/>
    <n v="12"/>
  </r>
  <r>
    <x v="117"/>
    <x v="0"/>
    <x v="0"/>
    <x v="1"/>
    <s v="Põhjaveetase absoluutkõrgusel"/>
    <s v="m"/>
    <x v="141"/>
    <n v="113.42"/>
    <n v="107.04"/>
    <s v="Hüdromorfoloogia ja vee koguselised näitajad"/>
    <n v="13"/>
  </r>
  <r>
    <x v="94"/>
    <x v="11"/>
    <x v="11"/>
    <x v="1"/>
    <s v="Põhjaveetase absoluutkõrgusel"/>
    <s v="m"/>
    <x v="142"/>
    <n v="44.52"/>
    <n v="37.65"/>
    <s v="Hüdromorfoloogia ja vee koguselised näitajad"/>
    <n v="365"/>
  </r>
  <r>
    <x v="118"/>
    <x v="11"/>
    <x v="11"/>
    <x v="2"/>
    <s v="Põhjaveetase absoluutkõrgusel"/>
    <s v="m"/>
    <x v="143"/>
    <n v="5.79"/>
    <n v="3.69"/>
    <s v="Hüdromorfoloogia ja vee koguselised näitajad"/>
    <n v="365"/>
  </r>
  <r>
    <x v="119"/>
    <x v="4"/>
    <x v="4"/>
    <x v="1"/>
    <s v="Põhjaveetase absoluutkõrgusel"/>
    <s v="m"/>
    <x v="144"/>
    <n v="39.33"/>
    <n v="38.65"/>
    <s v="Hüdromorfoloogia ja vee koguselised näitajad"/>
    <n v="365"/>
  </r>
  <r>
    <x v="60"/>
    <x v="4"/>
    <x v="4"/>
    <x v="1"/>
    <s v="Põhjaveetase absoluutkõrgusel"/>
    <s v="m"/>
    <x v="145"/>
    <n v="43.37"/>
    <n v="42.89"/>
    <s v="Hüdromorfoloogia ja vee koguselised näitajad"/>
    <n v="286"/>
  </r>
  <r>
    <x v="120"/>
    <x v="3"/>
    <x v="3"/>
    <x v="4"/>
    <s v="Põhjaveetase absoluutkõrgusel"/>
    <s v="m"/>
    <x v="146"/>
    <n v="1.65"/>
    <n v="0.64"/>
    <s v="Hüdromorfoloogia ja vee koguselised näitajad"/>
    <n v="366"/>
  </r>
  <r>
    <x v="121"/>
    <x v="22"/>
    <x v="22"/>
    <x v="4"/>
    <s v="Põhjaveetase absoluutkõrgusel"/>
    <s v="m"/>
    <x v="24"/>
    <n v="-3.2"/>
    <n v="-4.5999999999999996"/>
    <s v="Hüdromorfoloogia ja vee koguselised näitajad"/>
    <n v="12"/>
  </r>
  <r>
    <x v="116"/>
    <x v="5"/>
    <x v="5"/>
    <x v="2"/>
    <s v="Põhjaveetase absoluutkõrgusel"/>
    <s v="m"/>
    <x v="147"/>
    <n v="45.02"/>
    <n v="44.44"/>
    <s v="Hüdromorfoloogia ja vee koguselised näitajad"/>
    <n v="11"/>
  </r>
  <r>
    <x v="122"/>
    <x v="1"/>
    <x v="1"/>
    <x v="2"/>
    <s v="Põhjaveetase absoluutkõrgusel"/>
    <s v="m"/>
    <x v="148"/>
    <n v="-3.28"/>
    <n v="-3.52"/>
    <s v="Hüdromorfoloogia ja vee koguselised näitajad"/>
    <n v="4"/>
  </r>
  <r>
    <x v="69"/>
    <x v="10"/>
    <x v="10"/>
    <x v="2"/>
    <s v="Põhjaveetase absoluutkõrgusel"/>
    <s v="m"/>
    <x v="149"/>
    <n v="54.26"/>
    <n v="52.81"/>
    <s v="Hüdromorfoloogia ja vee koguselised näitajad"/>
    <n v="365"/>
  </r>
  <r>
    <x v="123"/>
    <x v="25"/>
    <x v="25"/>
    <x v="1"/>
    <s v="Põhjaveetase absoluutkõrgusel"/>
    <s v="m"/>
    <x v="150"/>
    <n v="37.22"/>
    <n v="29.52"/>
    <s v="Hüdromorfoloogia ja vee koguselised näitajad"/>
    <n v="3"/>
  </r>
  <r>
    <x v="124"/>
    <x v="1"/>
    <x v="1"/>
    <x v="1"/>
    <s v="Põhjaveetase absoluutkõrgusel"/>
    <s v="m"/>
    <x v="151"/>
    <n v="-4.93"/>
    <n v="-5.74"/>
    <s v="Hüdromorfoloogia ja vee koguselised näitajad"/>
    <n v="57"/>
  </r>
  <r>
    <x v="125"/>
    <x v="26"/>
    <x v="26"/>
    <x v="2"/>
    <s v="Põhjaveetase absoluutkõrgusel"/>
    <s v="m"/>
    <x v="152"/>
    <n v="166.46"/>
    <n v="166.08"/>
    <s v="Hüdromorfoloogia ja vee koguselised näitajad"/>
    <n v="11"/>
  </r>
  <r>
    <x v="126"/>
    <x v="5"/>
    <x v="5"/>
    <x v="1"/>
    <s v="Põhjaveetase absoluutkõrgusel"/>
    <s v="m"/>
    <x v="153"/>
    <n v="42.4"/>
    <n v="42.34"/>
    <s v="Hüdromorfoloogia ja vee koguselised näitajad"/>
    <n v="4"/>
  </r>
  <r>
    <x v="127"/>
    <x v="27"/>
    <x v="27"/>
    <x v="2"/>
    <s v="Põhjaveetase absoluutkõrgusel"/>
    <s v="m"/>
    <x v="154"/>
    <n v="132.66"/>
    <n v="132.6"/>
    <s v="Hüdromorfoloogia ja vee koguselised näitajad"/>
    <n v="10"/>
  </r>
  <r>
    <x v="88"/>
    <x v="2"/>
    <x v="2"/>
    <x v="3"/>
    <s v="Põhjaveetase absoluutkõrgusel"/>
    <s v="m"/>
    <x v="155"/>
    <n v="57.43"/>
    <n v="57.38"/>
    <s v="Hüdromorfoloogia ja vee koguselised näitajad"/>
    <n v="3"/>
  </r>
  <r>
    <x v="128"/>
    <x v="10"/>
    <x v="10"/>
    <x v="0"/>
    <s v="Põhjaveetase absoluutkõrgusel"/>
    <s v="m"/>
    <x v="156"/>
    <n v="51.31"/>
    <n v="50.68"/>
    <s v="Hüdromorfoloogia ja vee koguselised näitajad"/>
    <n v="361"/>
  </r>
  <r>
    <x v="108"/>
    <x v="17"/>
    <x v="17"/>
    <x v="2"/>
    <s v="Põhjaveetase absoluutkõrgusel"/>
    <s v="m"/>
    <x v="157"/>
    <n v="6.93"/>
    <n v="5.0199999999999996"/>
    <s v="Hüdromorfoloogia ja vee koguselised näitajad"/>
    <n v="184"/>
  </r>
  <r>
    <x v="102"/>
    <x v="0"/>
    <x v="0"/>
    <x v="4"/>
    <s v="Põhjaveetase absoluutkõrgusel"/>
    <s v="m"/>
    <x v="158"/>
    <n v="114.4"/>
    <n v="107.23"/>
    <s v="Hüdromorfoloogia ja vee koguselised näitajad"/>
    <n v="12"/>
  </r>
  <r>
    <x v="76"/>
    <x v="1"/>
    <x v="1"/>
    <x v="0"/>
    <s v="Põhjaveetase absoluutkõrgusel"/>
    <s v="m"/>
    <x v="159"/>
    <n v="-5.19"/>
    <n v="-6.07"/>
    <s v="Hüdromorfoloogia ja vee koguselised näitajad"/>
    <n v="365"/>
  </r>
  <r>
    <x v="129"/>
    <x v="10"/>
    <x v="10"/>
    <x v="1"/>
    <s v="Põhjaveetase absoluutkõrgusel"/>
    <s v="m"/>
    <x v="160"/>
    <n v="45.67"/>
    <n v="44.81"/>
    <s v="Hüdromorfoloogia ja vee koguselised näitajad"/>
    <n v="282"/>
  </r>
  <r>
    <x v="121"/>
    <x v="22"/>
    <x v="22"/>
    <x v="0"/>
    <s v="Põhjaveetase absoluutkõrgusel"/>
    <s v="m"/>
    <x v="161"/>
    <n v="-11.2"/>
    <n v="-12"/>
    <s v="Hüdromorfoloogia ja vee koguselised näitajad"/>
    <n v="11"/>
  </r>
  <r>
    <x v="130"/>
    <x v="10"/>
    <x v="10"/>
    <x v="2"/>
    <s v="Põhjaveetase absoluutkõrgusel"/>
    <s v="m"/>
    <x v="162"/>
    <n v="34.56"/>
    <n v="32.96"/>
    <s v="Hüdromorfoloogia ja vee koguselised näitajad"/>
    <n v="163"/>
  </r>
  <r>
    <x v="113"/>
    <x v="4"/>
    <x v="4"/>
    <x v="2"/>
    <s v="Põhjaveetase absoluutkõrgusel"/>
    <s v="m"/>
    <x v="163"/>
    <n v="47.43"/>
    <n v="46.6"/>
    <s v="Hüdromorfoloogia ja vee koguselised näitajad"/>
    <n v="365"/>
  </r>
  <r>
    <x v="131"/>
    <x v="9"/>
    <x v="9"/>
    <x v="2"/>
    <s v="Põhjaveetase absoluutkõrgusel"/>
    <s v="m"/>
    <x v="164"/>
    <n v="72.44"/>
    <n v="71.790000000000006"/>
    <s v="Hüdromorfoloogia ja vee koguselised näitajad"/>
    <n v="365"/>
  </r>
  <r>
    <x v="91"/>
    <x v="10"/>
    <x v="10"/>
    <x v="3"/>
    <s v="Põhjaveetase absoluutkõrgusel"/>
    <s v="m"/>
    <x v="165"/>
    <n v="49.47"/>
    <n v="48.3"/>
    <s v="Hüdromorfoloogia ja vee koguselised näitajad"/>
    <n v="365"/>
  </r>
  <r>
    <x v="132"/>
    <x v="19"/>
    <x v="19"/>
    <x v="1"/>
    <s v="Põhjaveetase absoluutkõrgusel"/>
    <s v="m"/>
    <x v="166"/>
    <n v="3.84"/>
    <n v="1.61"/>
    <s v="Hüdromorfoloogia ja vee koguselised näitajad"/>
    <n v="134"/>
  </r>
  <r>
    <x v="133"/>
    <x v="8"/>
    <x v="8"/>
    <x v="1"/>
    <s v="Põhjaveetase absoluutkõrgusel"/>
    <s v="m"/>
    <x v="167"/>
    <n v="7.63"/>
    <n v="5.98"/>
    <s v="Hüdromorfoloogia ja vee koguselised näitajad"/>
    <n v="365"/>
  </r>
  <r>
    <x v="73"/>
    <x v="5"/>
    <x v="5"/>
    <x v="3"/>
    <s v="Põhjaveetase absoluutkõrgusel"/>
    <s v="m"/>
    <x v="168"/>
    <n v="45.16"/>
    <n v="44.54"/>
    <s v="Hüdromorfoloogia ja vee koguselised näitajad"/>
    <n v="365"/>
  </r>
  <r>
    <x v="49"/>
    <x v="1"/>
    <x v="1"/>
    <x v="4"/>
    <s v="Põhjaveetase absoluutkõrgusel"/>
    <s v="m"/>
    <x v="169"/>
    <n v="-0.49"/>
    <n v="-1.96"/>
    <s v="Hüdromorfoloogia ja vee koguselised näitajad"/>
    <n v="13"/>
  </r>
  <r>
    <x v="134"/>
    <x v="10"/>
    <x v="10"/>
    <x v="4"/>
    <s v="Põhjaveetase absoluutkõrgusel"/>
    <s v="m"/>
    <x v="170"/>
    <n v="42.71"/>
    <n v="40.85"/>
    <s v="Hüdromorfoloogia ja vee koguselised näitajad"/>
    <n v="366"/>
  </r>
  <r>
    <x v="135"/>
    <x v="4"/>
    <x v="4"/>
    <x v="2"/>
    <s v="Põhjaveetase absoluutkõrgusel"/>
    <s v="m"/>
    <x v="171"/>
    <n v="20.37"/>
    <n v="19.54"/>
    <s v="Hüdromorfoloogia ja vee koguselised näitajad"/>
    <n v="365"/>
  </r>
  <r>
    <x v="82"/>
    <x v="11"/>
    <x v="11"/>
    <x v="1"/>
    <s v="Põhjaveetase absoluutkõrgusel"/>
    <s v="m"/>
    <x v="172"/>
    <n v="50.38"/>
    <n v="49.66"/>
    <s v="Hüdromorfoloogia ja vee koguselised näitajad"/>
    <n v="365"/>
  </r>
  <r>
    <x v="136"/>
    <x v="10"/>
    <x v="10"/>
    <x v="4"/>
    <s v="Põhjaveetase absoluutkõrgusel"/>
    <s v="m"/>
    <x v="173"/>
    <n v="52.49"/>
    <n v="51.97"/>
    <s v="Hüdromorfoloogia ja vee koguselised näitajad"/>
    <n v="367"/>
  </r>
  <r>
    <x v="137"/>
    <x v="4"/>
    <x v="4"/>
    <x v="1"/>
    <s v="Põhjaveetase absoluutkõrgusel"/>
    <s v="m"/>
    <x v="174"/>
    <n v="64.03"/>
    <n v="63.25"/>
    <s v="Hüdromorfoloogia ja vee koguselised näitajad"/>
    <n v="365"/>
  </r>
  <r>
    <x v="131"/>
    <x v="9"/>
    <x v="9"/>
    <x v="0"/>
    <s v="Põhjaveetase absoluutkõrgusel"/>
    <s v="m"/>
    <x v="175"/>
    <n v="72.41"/>
    <n v="71.94"/>
    <s v="Hüdromorfoloogia ja vee koguselised näitajad"/>
    <n v="365"/>
  </r>
  <r>
    <x v="138"/>
    <x v="8"/>
    <x v="8"/>
    <x v="3"/>
    <s v="Põhjaveetase absoluutkõrgusel"/>
    <s v="m"/>
    <x v="176"/>
    <n v="10.28"/>
    <n v="8.93"/>
    <s v="Hüdromorfoloogia ja vee koguselised näitajad"/>
    <n v="365"/>
  </r>
  <r>
    <x v="90"/>
    <x v="5"/>
    <x v="5"/>
    <x v="4"/>
    <s v="Põhjaveetase absoluutkõrgusel"/>
    <s v="m"/>
    <x v="177"/>
    <n v="42.49"/>
    <n v="42.05"/>
    <s v="Hüdromorfoloogia ja vee koguselised näitajad"/>
    <n v="199"/>
  </r>
  <r>
    <x v="123"/>
    <x v="25"/>
    <x v="25"/>
    <x v="0"/>
    <s v="Põhjaveetase absoluutkõrgusel"/>
    <s v="m"/>
    <x v="178"/>
    <n v="35.28"/>
    <n v="31.25"/>
    <s v="Hüdromorfoloogia ja vee koguselised näitajad"/>
    <n v="12"/>
  </r>
  <r>
    <x v="139"/>
    <x v="3"/>
    <x v="3"/>
    <x v="0"/>
    <s v="Põhjaveetase absoluutkõrgusel"/>
    <s v="m"/>
    <x v="179"/>
    <n v="1.96"/>
    <n v="0.66"/>
    <s v="Hüdromorfoloogia ja vee koguselised näitajad"/>
    <n v="365"/>
  </r>
  <r>
    <x v="140"/>
    <x v="10"/>
    <x v="10"/>
    <x v="1"/>
    <s v="Põhjaveetase absoluutkõrgusel"/>
    <s v="m"/>
    <x v="180"/>
    <n v="46.59"/>
    <n v="45.78"/>
    <s v="Hüdromorfoloogia ja vee koguselised näitajad"/>
    <n v="365"/>
  </r>
  <r>
    <x v="141"/>
    <x v="16"/>
    <x v="16"/>
    <x v="0"/>
    <s v="Põhjaveetase absoluutkõrgusel"/>
    <s v="m"/>
    <x v="181"/>
    <n v="49.8"/>
    <n v="49.8"/>
    <s v="Hüdromorfoloogia ja vee koguselised näitajad"/>
    <n v="1"/>
  </r>
  <r>
    <x v="142"/>
    <x v="5"/>
    <x v="5"/>
    <x v="2"/>
    <s v="Põhjaveetase absoluutkõrgusel"/>
    <s v="m"/>
    <x v="182"/>
    <n v="44.87"/>
    <n v="44.27"/>
    <s v="Hüdromorfoloogia ja vee koguselised näitajad"/>
    <n v="12"/>
  </r>
  <r>
    <x v="143"/>
    <x v="11"/>
    <x v="11"/>
    <x v="0"/>
    <s v="Põhjaveetase absoluutkõrgusel"/>
    <s v="m"/>
    <x v="183"/>
    <n v="46.85"/>
    <n v="46.52"/>
    <s v="Hüdromorfoloogia ja vee koguselised näitajad"/>
    <n v="253"/>
  </r>
  <r>
    <x v="144"/>
    <x v="15"/>
    <x v="15"/>
    <x v="1"/>
    <s v="Põhjaveetase absoluutkõrgusel"/>
    <s v="m"/>
    <x v="184"/>
    <n v="53.05"/>
    <n v="52.65"/>
    <s v="Hüdromorfoloogia ja vee koguselised näitajad"/>
    <n v="6"/>
  </r>
  <r>
    <x v="109"/>
    <x v="1"/>
    <x v="1"/>
    <x v="0"/>
    <s v="Põhjaveetase absoluutkõrgusel"/>
    <s v="m"/>
    <x v="185"/>
    <n v="-1.07"/>
    <n v="-2.4"/>
    <s v="Hüdromorfoloogia ja vee koguselised näitajad"/>
    <n v="60"/>
  </r>
  <r>
    <x v="145"/>
    <x v="5"/>
    <x v="5"/>
    <x v="3"/>
    <s v="Põhjaveetase absoluutkõrgusel"/>
    <s v="m"/>
    <x v="186"/>
    <n v="41.89"/>
    <n v="41.79"/>
    <s v="Hüdromorfoloogia ja vee koguselised näitajad"/>
    <n v="365"/>
  </r>
  <r>
    <x v="146"/>
    <x v="10"/>
    <x v="10"/>
    <x v="1"/>
    <s v="Põhjaveetase absoluutkõrgusel"/>
    <s v="m"/>
    <x v="187"/>
    <n v="46.89"/>
    <n v="44.67"/>
    <s v="Hüdromorfoloogia ja vee koguselised näitajad"/>
    <n v="365"/>
  </r>
  <r>
    <x v="42"/>
    <x v="7"/>
    <x v="7"/>
    <x v="3"/>
    <s v="Põhjaveetase absoluutkõrgusel"/>
    <s v="m"/>
    <x v="188"/>
    <n v="40.22"/>
    <n v="39.57"/>
    <s v="Hüdromorfoloogia ja vee koguselised näitajad"/>
    <n v="12"/>
  </r>
  <r>
    <x v="147"/>
    <x v="2"/>
    <x v="2"/>
    <x v="2"/>
    <s v="Põhjaveetase absoluutkõrgusel"/>
    <s v="m"/>
    <x v="189"/>
    <n v="37.03"/>
    <n v="36.04"/>
    <s v="Hüdromorfoloogia ja vee koguselised näitajad"/>
    <n v="282"/>
  </r>
  <r>
    <x v="143"/>
    <x v="11"/>
    <x v="11"/>
    <x v="2"/>
    <s v="Põhjaveetase absoluutkõrgusel"/>
    <s v="m"/>
    <x v="190"/>
    <n v="45.49"/>
    <n v="44.64"/>
    <s v="Hüdromorfoloogia ja vee koguselised näitajad"/>
    <n v="365"/>
  </r>
  <r>
    <x v="148"/>
    <x v="16"/>
    <x v="16"/>
    <x v="1"/>
    <s v="Põhjaveetase absoluutkõrgusel"/>
    <s v="m"/>
    <x v="191"/>
    <n v="67.97"/>
    <n v="67.97"/>
    <s v="Hüdromorfoloogia ja vee koguselised näitajad"/>
    <n v="1"/>
  </r>
  <r>
    <x v="115"/>
    <x v="11"/>
    <x v="11"/>
    <x v="1"/>
    <s v="Põhjaveetase absoluutkõrgusel"/>
    <s v="m"/>
    <x v="192"/>
    <n v="49.59"/>
    <n v="49.17"/>
    <s v="Hüdromorfoloogia ja vee koguselised näitajad"/>
    <n v="6"/>
  </r>
  <r>
    <x v="41"/>
    <x v="16"/>
    <x v="16"/>
    <x v="0"/>
    <s v="Põhjaveetase absoluutkõrgusel"/>
    <s v="m"/>
    <x v="193"/>
    <n v="97.4"/>
    <n v="97.4"/>
    <s v="Hüdromorfoloogia ja vee koguselised näitajad"/>
    <n v="1"/>
  </r>
  <r>
    <x v="142"/>
    <x v="5"/>
    <x v="5"/>
    <x v="1"/>
    <s v="Põhjaveetase absoluutkõrgusel"/>
    <s v="m"/>
    <x v="194"/>
    <n v="44.09"/>
    <n v="43.57"/>
    <s v="Hüdromorfoloogia ja vee koguselised näitajad"/>
    <n v="12"/>
  </r>
  <r>
    <x v="71"/>
    <x v="12"/>
    <x v="12"/>
    <x v="4"/>
    <s v="Põhjaveetase absoluutkõrgusel"/>
    <s v="m"/>
    <x v="195"/>
    <n v="107.9"/>
    <n v="103.77"/>
    <s v="Hüdromorfoloogia ja vee koguselised näitajad"/>
    <n v="12"/>
  </r>
  <r>
    <x v="31"/>
    <x v="12"/>
    <x v="12"/>
    <x v="4"/>
    <s v="Põhjaveetase absoluutkõrgusel"/>
    <s v="m"/>
    <x v="196"/>
    <n v="107.48"/>
    <n v="103.39"/>
    <s v="Hüdromorfoloogia ja vee koguselised näitajad"/>
    <n v="12"/>
  </r>
  <r>
    <x v="149"/>
    <x v="10"/>
    <x v="10"/>
    <x v="3"/>
    <s v="Põhjaveetase absoluutkõrgusel"/>
    <s v="m"/>
    <x v="197"/>
    <n v="54.87"/>
    <n v="52.9"/>
    <s v="Hüdromorfoloogia ja vee koguselised näitajad"/>
    <n v="365"/>
  </r>
  <r>
    <x v="150"/>
    <x v="1"/>
    <x v="1"/>
    <x v="0"/>
    <s v="Põhjaveetase absoluutkõrgusel"/>
    <s v="m"/>
    <x v="198"/>
    <n v="-3.32"/>
    <n v="-4.1399999999999997"/>
    <s v="Hüdromorfoloogia ja vee koguselised näitajad"/>
    <n v="365"/>
  </r>
  <r>
    <x v="85"/>
    <x v="8"/>
    <x v="8"/>
    <x v="3"/>
    <s v="Põhjaveetase absoluutkõrgusel"/>
    <s v="m"/>
    <x v="199"/>
    <n v="46.43"/>
    <n v="46.08"/>
    <s v="Hüdromorfoloogia ja vee koguselised näitajad"/>
    <n v="365"/>
  </r>
  <r>
    <x v="151"/>
    <x v="14"/>
    <x v="14"/>
    <x v="3"/>
    <s v="Põhjaveetase absoluutkõrgusel"/>
    <s v="m"/>
    <x v="200"/>
    <n v="79.92"/>
    <n v="77.09"/>
    <s v="Hüdromorfoloogia ja vee koguselised näitajad"/>
    <n v="365"/>
  </r>
  <r>
    <x v="152"/>
    <x v="2"/>
    <x v="2"/>
    <x v="3"/>
    <s v="Põhjaveetase absoluutkõrgusel"/>
    <s v="m"/>
    <x v="201"/>
    <n v="44.61"/>
    <n v="43.47"/>
    <s v="Hüdromorfoloogia ja vee koguselised näitajad"/>
    <n v="36"/>
  </r>
  <r>
    <x v="110"/>
    <x v="10"/>
    <x v="10"/>
    <x v="1"/>
    <s v="Põhjaveetase absoluutkõrgusel"/>
    <s v="m"/>
    <x v="202"/>
    <n v="49.22"/>
    <n v="49.22"/>
    <s v="Hüdromorfoloogia ja vee koguselised näitajad"/>
    <n v="1"/>
  </r>
  <r>
    <x v="135"/>
    <x v="4"/>
    <x v="4"/>
    <x v="3"/>
    <s v="Põhjaveetase absoluutkõrgusel"/>
    <s v="m"/>
    <x v="203"/>
    <n v="14.6"/>
    <n v="14.14"/>
    <s v="Hüdromorfoloogia ja vee koguselised näitajad"/>
    <n v="365"/>
  </r>
  <r>
    <x v="28"/>
    <x v="4"/>
    <x v="4"/>
    <x v="0"/>
    <s v="Põhjaveetase absoluutkõrgusel"/>
    <s v="m"/>
    <x v="204"/>
    <n v="24.87"/>
    <n v="24.32"/>
    <s v="Hüdromorfoloogia ja vee koguselised näitajad"/>
    <n v="365"/>
  </r>
  <r>
    <x v="153"/>
    <x v="0"/>
    <x v="0"/>
    <x v="0"/>
    <s v="Põhjaveetase absoluutkõrgusel"/>
    <s v="m"/>
    <x v="205"/>
    <n v="106.1"/>
    <n v="103.4"/>
    <s v="Hüdromorfoloogia ja vee koguselised näitajad"/>
    <n v="365"/>
  </r>
  <r>
    <x v="86"/>
    <x v="15"/>
    <x v="15"/>
    <x v="4"/>
    <s v="Põhjaveetase absoluutkõrgusel"/>
    <s v="m"/>
    <x v="206"/>
    <n v="52.17"/>
    <n v="51.44"/>
    <s v="Hüdromorfoloogia ja vee koguselised näitajad"/>
    <n v="366"/>
  </r>
  <r>
    <x v="154"/>
    <x v="20"/>
    <x v="20"/>
    <x v="2"/>
    <s v="Põhjaveetase absoluutkõrgusel"/>
    <s v="m"/>
    <x v="207"/>
    <n v="4.51"/>
    <n v="0.92"/>
    <s v="Hüdromorfoloogia ja vee koguselised näitajad"/>
    <n v="365"/>
  </r>
  <r>
    <x v="155"/>
    <x v="0"/>
    <x v="0"/>
    <x v="4"/>
    <s v="Põhjaveetase absoluutkõrgusel"/>
    <s v="m"/>
    <x v="208"/>
    <n v="95.05"/>
    <n v="93.02"/>
    <s v="Hüdromorfoloogia ja vee koguselised näitajad"/>
    <n v="366"/>
  </r>
  <r>
    <x v="156"/>
    <x v="2"/>
    <x v="2"/>
    <x v="4"/>
    <s v="Põhjaveetase absoluutkõrgusel"/>
    <s v="m"/>
    <x v="11"/>
    <n v="33.1"/>
    <n v="30.35"/>
    <s v="Hüdromorfoloogia ja vee koguselised näitajad"/>
    <n v="366"/>
  </r>
  <r>
    <x v="60"/>
    <x v="4"/>
    <x v="4"/>
    <x v="4"/>
    <s v="Põhjaveetase absoluutkõrgusel"/>
    <s v="m"/>
    <x v="110"/>
    <n v="43.2"/>
    <n v="42.64"/>
    <s v="Hüdromorfoloogia ja vee koguselised näitajad"/>
    <n v="366"/>
  </r>
  <r>
    <x v="157"/>
    <x v="17"/>
    <x v="17"/>
    <x v="2"/>
    <s v="Põhjaveetase absoluutkõrgusel"/>
    <s v="m"/>
    <x v="209"/>
    <n v="1.08"/>
    <n v="-0.56000000000000005"/>
    <s v="Hüdromorfoloogia ja vee koguselised näitajad"/>
    <n v="11"/>
  </r>
  <r>
    <x v="153"/>
    <x v="0"/>
    <x v="0"/>
    <x v="2"/>
    <s v="Põhjaveetase absoluutkõrgusel"/>
    <s v="m"/>
    <x v="210"/>
    <n v="107.28"/>
    <n v="102.4"/>
    <s v="Hüdromorfoloogia ja vee koguselised näitajad"/>
    <n v="365"/>
  </r>
  <r>
    <x v="158"/>
    <x v="7"/>
    <x v="7"/>
    <x v="2"/>
    <s v="Põhjaveetase absoluutkõrgusel"/>
    <s v="m"/>
    <x v="211"/>
    <n v="4.41"/>
    <n v="3.94"/>
    <s v="Hüdromorfoloogia ja vee koguselised näitajad"/>
    <n v="10"/>
  </r>
  <r>
    <x v="159"/>
    <x v="15"/>
    <x v="15"/>
    <x v="0"/>
    <s v="Põhjaveetase absoluutkõrgusel"/>
    <s v="m"/>
    <x v="212"/>
    <n v="24.95"/>
    <n v="24.78"/>
    <s v="Hüdromorfoloogia ja vee koguselised näitajad"/>
    <n v="2"/>
  </r>
  <r>
    <x v="43"/>
    <x v="17"/>
    <x v="17"/>
    <x v="1"/>
    <s v="Põhjaveetase absoluutkõrgusel"/>
    <s v="m"/>
    <x v="213"/>
    <n v="3.73"/>
    <n v="3.43"/>
    <s v="Hüdromorfoloogia ja vee koguselised näitajad"/>
    <n v="365"/>
  </r>
  <r>
    <x v="160"/>
    <x v="0"/>
    <x v="0"/>
    <x v="2"/>
    <s v="Põhjaveetase absoluutkõrgusel"/>
    <s v="m"/>
    <x v="214"/>
    <n v="105.9"/>
    <n v="101.38"/>
    <s v="Hüdromorfoloogia ja vee koguselised näitajad"/>
    <n v="365"/>
  </r>
  <r>
    <x v="161"/>
    <x v="21"/>
    <x v="21"/>
    <x v="4"/>
    <s v="Põhjaveetase absoluutkõrgusel"/>
    <s v="m"/>
    <x v="215"/>
    <n v="7.97"/>
    <n v="7.26"/>
    <s v="Hüdromorfoloogia ja vee koguselised näitajad"/>
    <n v="12"/>
  </r>
  <r>
    <x v="74"/>
    <x v="16"/>
    <x v="16"/>
    <x v="4"/>
    <s v="Põhjaveetase absoluutkõrgusel"/>
    <s v="m"/>
    <x v="216"/>
    <n v="90.96"/>
    <n v="89.65"/>
    <s v="Hüdromorfoloogia ja vee koguselised näitajad"/>
    <n v="366"/>
  </r>
  <r>
    <x v="24"/>
    <x v="10"/>
    <x v="10"/>
    <x v="4"/>
    <s v="Põhjaveetase absoluutkõrgusel"/>
    <s v="m"/>
    <x v="217"/>
    <n v="47.4"/>
    <n v="44.39"/>
    <s v="Hüdromorfoloogia ja vee koguselised näitajad"/>
    <n v="366"/>
  </r>
  <r>
    <x v="162"/>
    <x v="19"/>
    <x v="19"/>
    <x v="3"/>
    <s v="Põhjaveetase absoluutkõrgusel"/>
    <s v="m"/>
    <x v="218"/>
    <n v="-1.72"/>
    <n v="-3.61"/>
    <s v="Hüdromorfoloogia ja vee koguselised näitajad"/>
    <n v="365"/>
  </r>
  <r>
    <x v="163"/>
    <x v="7"/>
    <x v="7"/>
    <x v="3"/>
    <s v="Põhjaveetase absoluutkõrgusel"/>
    <s v="m"/>
    <x v="219"/>
    <n v="-4.3"/>
    <n v="-5.03"/>
    <s v="Hüdromorfoloogia ja vee koguselised näitajad"/>
    <n v="12"/>
  </r>
  <r>
    <x v="157"/>
    <x v="17"/>
    <x v="17"/>
    <x v="1"/>
    <s v="Põhjaveetase absoluutkõrgusel"/>
    <s v="m"/>
    <x v="220"/>
    <n v="1.28"/>
    <n v="-0.97"/>
    <s v="Hüdromorfoloogia ja vee koguselised näitajad"/>
    <n v="38"/>
  </r>
  <r>
    <x v="118"/>
    <x v="11"/>
    <x v="11"/>
    <x v="4"/>
    <s v="Põhjaveetase absoluutkõrgusel"/>
    <s v="m"/>
    <x v="221"/>
    <n v="6.44"/>
    <n v="5.91"/>
    <s v="Hüdromorfoloogia ja vee koguselised näitajad"/>
    <n v="366"/>
  </r>
  <r>
    <x v="96"/>
    <x v="23"/>
    <x v="23"/>
    <x v="0"/>
    <s v="Põhjaveetase absoluutkõrgusel"/>
    <s v="m"/>
    <x v="222"/>
    <n v="-9.6999999999999993"/>
    <n v="-24"/>
    <s v="Hüdromorfoloogia ja vee koguselised näitajad"/>
    <n v="10"/>
  </r>
  <r>
    <x v="150"/>
    <x v="1"/>
    <x v="1"/>
    <x v="3"/>
    <s v="Põhjaveetase absoluutkõrgusel"/>
    <s v="m"/>
    <x v="223"/>
    <n v="-3.22"/>
    <n v="-3.56"/>
    <s v="Hüdromorfoloogia ja vee koguselised näitajad"/>
    <n v="15"/>
  </r>
  <r>
    <x v="91"/>
    <x v="10"/>
    <x v="10"/>
    <x v="1"/>
    <s v="Põhjaveetase absoluutkõrgusel"/>
    <s v="m"/>
    <x v="224"/>
    <n v="51.73"/>
    <n v="50.91"/>
    <s v="Hüdromorfoloogia ja vee koguselised näitajad"/>
    <n v="228"/>
  </r>
  <r>
    <x v="164"/>
    <x v="5"/>
    <x v="5"/>
    <x v="2"/>
    <s v="Põhjaveetase absoluutkõrgusel"/>
    <s v="m"/>
    <x v="225"/>
    <n v="43.71"/>
    <n v="42.56"/>
    <s v="Hüdromorfoloogia ja vee koguselised näitajad"/>
    <n v="365"/>
  </r>
  <r>
    <x v="69"/>
    <x v="10"/>
    <x v="10"/>
    <x v="1"/>
    <s v="Põhjaveetase absoluutkõrgusel"/>
    <s v="m"/>
    <x v="226"/>
    <n v="54.37"/>
    <n v="53.84"/>
    <s v="Hüdromorfoloogia ja vee koguselised näitajad"/>
    <n v="365"/>
  </r>
  <r>
    <x v="165"/>
    <x v="5"/>
    <x v="5"/>
    <x v="3"/>
    <s v="Põhjaveetase absoluutkõrgusel"/>
    <s v="m"/>
    <x v="227"/>
    <n v="45.2"/>
    <n v="44.48"/>
    <s v="Hüdromorfoloogia ja vee koguselised näitajad"/>
    <n v="365"/>
  </r>
  <r>
    <x v="166"/>
    <x v="10"/>
    <x v="10"/>
    <x v="4"/>
    <s v="Põhjaveetase absoluutkõrgusel"/>
    <s v="m"/>
    <x v="228"/>
    <n v="48.13"/>
    <n v="40.340000000000003"/>
    <s v="Hüdromorfoloogia ja vee koguselised näitajad"/>
    <n v="366"/>
  </r>
  <r>
    <x v="10"/>
    <x v="4"/>
    <x v="4"/>
    <x v="2"/>
    <s v="Põhjaveetase absoluutkõrgusel"/>
    <s v="m"/>
    <x v="229"/>
    <n v="37.54"/>
    <n v="36.020000000000003"/>
    <s v="Hüdromorfoloogia ja vee koguselised näitajad"/>
    <n v="365"/>
  </r>
  <r>
    <x v="13"/>
    <x v="4"/>
    <x v="4"/>
    <x v="1"/>
    <s v="Põhjaveetase absoluutkõrgusel"/>
    <s v="m"/>
    <x v="230"/>
    <n v="62.22"/>
    <n v="61.42"/>
    <s v="Hüdromorfoloogia ja vee koguselised näitajad"/>
    <n v="365"/>
  </r>
  <r>
    <x v="135"/>
    <x v="4"/>
    <x v="4"/>
    <x v="4"/>
    <s v="Põhjaveetase absoluutkõrgusel"/>
    <s v="m"/>
    <x v="231"/>
    <n v="16.09"/>
    <n v="14.42"/>
    <s v="Hüdromorfoloogia ja vee koguselised näitajad"/>
    <n v="366"/>
  </r>
  <r>
    <x v="106"/>
    <x v="1"/>
    <x v="1"/>
    <x v="0"/>
    <s v="Põhjaveetase absoluutkõrgusel"/>
    <s v="m"/>
    <x v="232"/>
    <n v="0.5"/>
    <n v="0.2"/>
    <s v="Hüdromorfoloogia ja vee koguselised näitajad"/>
    <n v="2"/>
  </r>
  <r>
    <x v="144"/>
    <x v="15"/>
    <x v="15"/>
    <x v="4"/>
    <s v="Põhjaveetase absoluutkõrgusel"/>
    <s v="m"/>
    <x v="233"/>
    <n v="53.5"/>
    <n v="52.65"/>
    <s v="Hüdromorfoloogia ja vee koguselised näitajad"/>
    <n v="12"/>
  </r>
  <r>
    <x v="167"/>
    <x v="4"/>
    <x v="4"/>
    <x v="1"/>
    <s v="Põhjaveetase absoluutkõrgusel"/>
    <s v="m"/>
    <x v="234"/>
    <n v="29.43"/>
    <n v="28.32"/>
    <s v="Hüdromorfoloogia ja vee koguselised näitajad"/>
    <n v="365"/>
  </r>
  <r>
    <x v="168"/>
    <x v="5"/>
    <x v="5"/>
    <x v="1"/>
    <s v="Põhjaveetase absoluutkõrgusel"/>
    <s v="m"/>
    <x v="235"/>
    <n v="45.75"/>
    <n v="45.14"/>
    <s v="Hüdromorfoloogia ja vee koguselised näitajad"/>
    <n v="365"/>
  </r>
  <r>
    <x v="68"/>
    <x v="15"/>
    <x v="15"/>
    <x v="1"/>
    <s v="Põhjaveetase absoluutkõrgusel"/>
    <s v="m"/>
    <x v="236"/>
    <n v="53.12"/>
    <n v="51.73"/>
    <s v="Hüdromorfoloogia ja vee koguselised näitajad"/>
    <n v="365"/>
  </r>
  <r>
    <x v="169"/>
    <x v="2"/>
    <x v="2"/>
    <x v="4"/>
    <s v="Põhjaveetase absoluutkõrgusel"/>
    <s v="m"/>
    <x v="237"/>
    <n v="75.819999999999993"/>
    <n v="74.16"/>
    <s v="Hüdromorfoloogia ja vee koguselised näitajad"/>
    <n v="366"/>
  </r>
  <r>
    <x v="170"/>
    <x v="23"/>
    <x v="23"/>
    <x v="0"/>
    <s v="Põhjaveetase absoluutkõrgusel"/>
    <s v="m"/>
    <x v="238"/>
    <n v="-6.18"/>
    <n v="-6.27"/>
    <s v="Hüdromorfoloogia ja vee koguselised näitajad"/>
    <n v="5"/>
  </r>
  <r>
    <x v="117"/>
    <x v="0"/>
    <x v="0"/>
    <x v="2"/>
    <s v="Põhjaveetase absoluutkõrgusel"/>
    <s v="m"/>
    <x v="239"/>
    <n v="112.81"/>
    <n v="105.52"/>
    <s v="Hüdromorfoloogia ja vee koguselised näitajad"/>
    <n v="12"/>
  </r>
  <r>
    <x v="134"/>
    <x v="10"/>
    <x v="10"/>
    <x v="1"/>
    <s v="Põhjaveetase absoluutkõrgusel"/>
    <s v="m"/>
    <x v="240"/>
    <n v="41.99"/>
    <n v="41.05"/>
    <s v="Hüdromorfoloogia ja vee koguselised näitajad"/>
    <n v="109"/>
  </r>
  <r>
    <x v="171"/>
    <x v="4"/>
    <x v="4"/>
    <x v="2"/>
    <s v="Põhjaveetase absoluutkõrgusel"/>
    <s v="m"/>
    <x v="241"/>
    <n v="47.74"/>
    <n v="46.64"/>
    <s v="Hüdromorfoloogia ja vee koguselised näitajad"/>
    <n v="365"/>
  </r>
  <r>
    <x v="0"/>
    <x v="0"/>
    <x v="0"/>
    <x v="3"/>
    <s v="Põhjaveetase absoluutkõrgusel"/>
    <s v="m"/>
    <x v="242"/>
    <n v="86.68"/>
    <n v="86.48"/>
    <s v="Hüdromorfoloogia ja vee koguselised näitajad"/>
    <n v="248"/>
  </r>
  <r>
    <x v="69"/>
    <x v="10"/>
    <x v="10"/>
    <x v="4"/>
    <s v="Põhjaveetase absoluutkõrgusel"/>
    <s v="m"/>
    <x v="243"/>
    <n v="54.51"/>
    <n v="53.8"/>
    <s v="Hüdromorfoloogia ja vee koguselised näitajad"/>
    <n v="366"/>
  </r>
  <r>
    <x v="79"/>
    <x v="10"/>
    <x v="10"/>
    <x v="4"/>
    <s v="Põhjaveetase absoluutkõrgusel"/>
    <s v="m"/>
    <x v="244"/>
    <n v="62.4"/>
    <n v="55.02"/>
    <s v="Hüdromorfoloogia ja vee koguselised näitajad"/>
    <n v="366"/>
  </r>
  <r>
    <x v="80"/>
    <x v="4"/>
    <x v="4"/>
    <x v="1"/>
    <s v="Põhjaveetase absoluutkõrgusel"/>
    <s v="m"/>
    <x v="245"/>
    <n v="29.93"/>
    <n v="29.35"/>
    <s v="Hüdromorfoloogia ja vee koguselised näitajad"/>
    <n v="365"/>
  </r>
  <r>
    <x v="25"/>
    <x v="1"/>
    <x v="1"/>
    <x v="3"/>
    <s v="Põhjaveetase absoluutkõrgusel"/>
    <s v="m"/>
    <x v="246"/>
    <n v="-0.32"/>
    <n v="-1.4"/>
    <s v="Hüdromorfoloogia ja vee koguselised näitajad"/>
    <n v="4"/>
  </r>
  <r>
    <x v="172"/>
    <x v="2"/>
    <x v="2"/>
    <x v="4"/>
    <s v="Põhjaveetase absoluutkõrgusel"/>
    <s v="m"/>
    <x v="247"/>
    <n v="44.89"/>
    <n v="44.19"/>
    <s v="Hüdromorfoloogia ja vee koguselised näitajad"/>
    <n v="12"/>
  </r>
  <r>
    <x v="153"/>
    <x v="0"/>
    <x v="0"/>
    <x v="1"/>
    <s v="Põhjaveetase absoluutkõrgusel"/>
    <s v="m"/>
    <x v="248"/>
    <n v="107.59"/>
    <n v="103.47"/>
    <s v="Hüdromorfoloogia ja vee koguselised näitajad"/>
    <n v="233"/>
  </r>
  <r>
    <x v="173"/>
    <x v="15"/>
    <x v="15"/>
    <x v="2"/>
    <s v="Põhjaveetase absoluutkõrgusel"/>
    <s v="m"/>
    <x v="249"/>
    <n v="44.05"/>
    <n v="40.58"/>
    <s v="Hüdromorfoloogia ja vee koguselised näitajad"/>
    <n v="11"/>
  </r>
  <r>
    <x v="174"/>
    <x v="22"/>
    <x v="22"/>
    <x v="2"/>
    <s v="Põhjaveetase absoluutkõrgusel"/>
    <s v="m"/>
    <x v="250"/>
    <n v="0.46"/>
    <n v="-7.0000000000000007E-2"/>
    <s v="Hüdromorfoloogia ja vee koguselised näitajad"/>
    <n v="365"/>
  </r>
  <r>
    <x v="18"/>
    <x v="7"/>
    <x v="7"/>
    <x v="2"/>
    <s v="Põhjaveetase absoluutkõrgusel"/>
    <s v="m"/>
    <x v="251"/>
    <n v="6.03"/>
    <n v="4.54"/>
    <s v="Hüdromorfoloogia ja vee koguselised näitajad"/>
    <n v="11"/>
  </r>
  <r>
    <x v="175"/>
    <x v="8"/>
    <x v="8"/>
    <x v="2"/>
    <s v="Põhjaveetase absoluutkõrgusel"/>
    <s v="m"/>
    <x v="252"/>
    <n v="54.69"/>
    <n v="54.38"/>
    <s v="Hüdromorfoloogia ja vee koguselised näitajad"/>
    <n v="12"/>
  </r>
  <r>
    <x v="62"/>
    <x v="10"/>
    <x v="10"/>
    <x v="2"/>
    <s v="Põhjaveetase absoluutkõrgusel"/>
    <s v="m"/>
    <x v="253"/>
    <n v="44.91"/>
    <n v="44.41"/>
    <s v="Hüdromorfoloogia ja vee koguselised näitajad"/>
    <n v="13"/>
  </r>
  <r>
    <x v="176"/>
    <x v="19"/>
    <x v="19"/>
    <x v="2"/>
    <s v="Põhjaveetase absoluutkõrgusel"/>
    <s v="m"/>
    <x v="254"/>
    <n v="23.42"/>
    <n v="21.6"/>
    <s v="Hüdromorfoloogia ja vee koguselised näitajad"/>
    <n v="365"/>
  </r>
  <r>
    <x v="121"/>
    <x v="22"/>
    <x v="22"/>
    <x v="1"/>
    <s v="Põhjaveetase absoluutkõrgusel"/>
    <s v="m"/>
    <x v="255"/>
    <n v="-3.2"/>
    <n v="-3.2"/>
    <s v="Hüdromorfoloogia ja vee koguselised näitajad"/>
    <n v="12"/>
  </r>
  <r>
    <x v="93"/>
    <x v="1"/>
    <x v="1"/>
    <x v="4"/>
    <s v="Põhjaveetase absoluutkõrgusel"/>
    <s v="m"/>
    <x v="256"/>
    <n v="-3.63"/>
    <n v="-5.23"/>
    <s v="Hüdromorfoloogia ja vee koguselised näitajad"/>
    <n v="12"/>
  </r>
  <r>
    <x v="143"/>
    <x v="11"/>
    <x v="11"/>
    <x v="4"/>
    <s v="Põhjaveetase absoluutkõrgusel"/>
    <s v="m"/>
    <x v="257"/>
    <n v="44.82"/>
    <n v="44.41"/>
    <s v="Hüdromorfoloogia ja vee koguselised näitajad"/>
    <n v="2"/>
  </r>
  <r>
    <x v="116"/>
    <x v="5"/>
    <x v="5"/>
    <x v="0"/>
    <s v="Põhjaveetase absoluutkõrgusel"/>
    <s v="m"/>
    <x v="258"/>
    <n v="44.38"/>
    <n v="43.83"/>
    <s v="Hüdromorfoloogia ja vee koguselised näitajad"/>
    <n v="6"/>
  </r>
  <r>
    <x v="177"/>
    <x v="1"/>
    <x v="1"/>
    <x v="4"/>
    <s v="Põhjaveetase absoluutkõrgusel"/>
    <s v="m"/>
    <x v="259"/>
    <n v="-2.84"/>
    <n v="-3.47"/>
    <s v="Hüdromorfoloogia ja vee koguselised näitajad"/>
    <n v="366"/>
  </r>
  <r>
    <x v="78"/>
    <x v="2"/>
    <x v="2"/>
    <x v="2"/>
    <s v="Põhjaveetase absoluutkõrgusel"/>
    <s v="m"/>
    <x v="260"/>
    <n v="43.05"/>
    <n v="42.27"/>
    <s v="Hüdromorfoloogia ja vee koguselised näitajad"/>
    <n v="277"/>
  </r>
  <r>
    <x v="139"/>
    <x v="3"/>
    <x v="3"/>
    <x v="1"/>
    <s v="Põhjaveetase absoluutkõrgusel"/>
    <s v="m"/>
    <x v="261"/>
    <n v="2.64"/>
    <n v="0.93"/>
    <s v="Hüdromorfoloogia ja vee koguselised näitajad"/>
    <n v="365"/>
  </r>
  <r>
    <x v="178"/>
    <x v="11"/>
    <x v="11"/>
    <x v="0"/>
    <s v="Põhjaveetase absoluutkõrgusel"/>
    <s v="m"/>
    <x v="262"/>
    <n v="61.63"/>
    <n v="61.23"/>
    <s v="Hüdromorfoloogia ja vee koguselised näitajad"/>
    <n v="365"/>
  </r>
  <r>
    <x v="179"/>
    <x v="11"/>
    <x v="11"/>
    <x v="3"/>
    <s v="Põhjaveetase absoluutkõrgusel"/>
    <s v="m"/>
    <x v="263"/>
    <n v="41.72"/>
    <n v="40.47"/>
    <s v="Hüdromorfoloogia ja vee koguselised näitajad"/>
    <n v="201"/>
  </r>
  <r>
    <x v="63"/>
    <x v="19"/>
    <x v="19"/>
    <x v="0"/>
    <s v="Põhjaveetase absoluutkõrgusel"/>
    <s v="m"/>
    <x v="264"/>
    <n v="-1.86"/>
    <n v="-4.63"/>
    <s v="Hüdromorfoloogia ja vee koguselised näitajad"/>
    <n v="365"/>
  </r>
  <r>
    <x v="56"/>
    <x v="16"/>
    <x v="16"/>
    <x v="0"/>
    <s v="Põhjaveetase absoluutkõrgusel"/>
    <s v="m"/>
    <x v="265"/>
    <n v="77.63"/>
    <n v="77.27"/>
    <s v="Hüdromorfoloogia ja vee koguselised näitajad"/>
    <n v="365"/>
  </r>
  <r>
    <x v="39"/>
    <x v="10"/>
    <x v="10"/>
    <x v="1"/>
    <s v="Põhjaveetase absoluutkõrgusel"/>
    <s v="m"/>
    <x v="266"/>
    <n v="64.739999999999995"/>
    <n v="64.03"/>
    <s v="Hüdromorfoloogia ja vee koguselised näitajad"/>
    <n v="365"/>
  </r>
  <r>
    <x v="51"/>
    <x v="18"/>
    <x v="18"/>
    <x v="3"/>
    <s v="Põhjaveetase absoluutkõrgusel"/>
    <s v="m"/>
    <x v="267"/>
    <n v="55.8"/>
    <n v="54.61"/>
    <s v="Hüdromorfoloogia ja vee koguselised näitajad"/>
    <n v="365"/>
  </r>
  <r>
    <x v="101"/>
    <x v="9"/>
    <x v="9"/>
    <x v="2"/>
    <s v="Põhjaveetase absoluutkõrgusel"/>
    <s v="m"/>
    <x v="268"/>
    <n v="121.38"/>
    <n v="120.39"/>
    <s v="Hüdromorfoloogia ja vee koguselised näitajad"/>
    <n v="12"/>
  </r>
  <r>
    <x v="80"/>
    <x v="4"/>
    <x v="4"/>
    <x v="3"/>
    <s v="Põhjaveetase absoluutkõrgusel"/>
    <s v="m"/>
    <x v="269"/>
    <n v="29.1"/>
    <n v="28.38"/>
    <s v="Hüdromorfoloogia ja vee koguselised näitajad"/>
    <n v="365"/>
  </r>
  <r>
    <x v="175"/>
    <x v="8"/>
    <x v="8"/>
    <x v="4"/>
    <s v="Põhjaveetase absoluutkõrgusel"/>
    <s v="m"/>
    <x v="270"/>
    <n v="55.83"/>
    <n v="54.47"/>
    <s v="Hüdromorfoloogia ja vee koguselised näitajad"/>
    <n v="12"/>
  </r>
  <r>
    <x v="22"/>
    <x v="4"/>
    <x v="4"/>
    <x v="3"/>
    <s v="Põhjaveetase absoluutkõrgusel"/>
    <s v="m"/>
    <x v="271"/>
    <n v="41.87"/>
    <n v="41.28"/>
    <s v="Hüdromorfoloogia ja vee koguselised näitajad"/>
    <n v="365"/>
  </r>
  <r>
    <x v="180"/>
    <x v="0"/>
    <x v="0"/>
    <x v="3"/>
    <s v="Põhjaveetase absoluutkõrgusel"/>
    <s v="m"/>
    <x v="272"/>
    <n v="81.61"/>
    <n v="77.150000000000006"/>
    <s v="Hüdromorfoloogia ja vee koguselised näitajad"/>
    <n v="365"/>
  </r>
  <r>
    <x v="94"/>
    <x v="11"/>
    <x v="11"/>
    <x v="3"/>
    <s v="Põhjaveetase absoluutkõrgusel"/>
    <s v="m"/>
    <x v="273"/>
    <n v="46.32"/>
    <n v="44.66"/>
    <s v="Hüdromorfoloogia ja vee koguselised näitajad"/>
    <n v="365"/>
  </r>
  <r>
    <x v="22"/>
    <x v="4"/>
    <x v="4"/>
    <x v="2"/>
    <s v="Põhjaveetase absoluutkõrgusel"/>
    <s v="m"/>
    <x v="274"/>
    <n v="42.82"/>
    <n v="41.96"/>
    <s v="Hüdromorfoloogia ja vee koguselised näitajad"/>
    <n v="365"/>
  </r>
  <r>
    <x v="19"/>
    <x v="1"/>
    <x v="1"/>
    <x v="3"/>
    <s v="Põhjaveetase absoluutkõrgusel"/>
    <s v="m"/>
    <x v="275"/>
    <n v="-3.65"/>
    <n v="-4.54"/>
    <s v="Hüdromorfoloogia ja vee koguselised näitajad"/>
    <n v="365"/>
  </r>
  <r>
    <x v="87"/>
    <x v="1"/>
    <x v="1"/>
    <x v="3"/>
    <s v="Põhjaveetase absoluutkõrgusel"/>
    <s v="m"/>
    <x v="276"/>
    <n v="-5.28"/>
    <n v="-6.62"/>
    <s v="Hüdromorfoloogia ja vee koguselised näitajad"/>
    <n v="365"/>
  </r>
  <r>
    <x v="181"/>
    <x v="16"/>
    <x v="16"/>
    <x v="4"/>
    <s v="Põhjaveetase absoluutkõrgusel"/>
    <s v="m"/>
    <x v="277"/>
    <n v="68.599999999999994"/>
    <n v="68.489999999999995"/>
    <s v="Hüdromorfoloogia ja vee koguselised näitajad"/>
    <n v="4"/>
  </r>
  <r>
    <x v="124"/>
    <x v="1"/>
    <x v="1"/>
    <x v="2"/>
    <s v="Põhjaveetase absoluutkõrgusel"/>
    <s v="m"/>
    <x v="278"/>
    <n v="-5.09"/>
    <n v="-6.8"/>
    <s v="Hüdromorfoloogia ja vee koguselised näitajad"/>
    <n v="10"/>
  </r>
  <r>
    <x v="182"/>
    <x v="14"/>
    <x v="14"/>
    <x v="1"/>
    <s v="Põhjaveetase absoluutkõrgusel"/>
    <s v="m"/>
    <x v="279"/>
    <n v="9.48"/>
    <n v="8.9600000000000009"/>
    <s v="Hüdromorfoloogia ja vee koguselised näitajad"/>
    <n v="365"/>
  </r>
  <r>
    <x v="183"/>
    <x v="8"/>
    <x v="8"/>
    <x v="1"/>
    <s v="Põhjaveetase absoluutkõrgusel"/>
    <s v="m"/>
    <x v="280"/>
    <n v="12.17"/>
    <n v="7.73"/>
    <s v="Hüdromorfoloogia ja vee koguselised näitajad"/>
    <n v="221"/>
  </r>
  <r>
    <x v="184"/>
    <x v="10"/>
    <x v="10"/>
    <x v="1"/>
    <s v="Põhjaveetase absoluutkõrgusel"/>
    <s v="m"/>
    <x v="281"/>
    <n v="22.42"/>
    <n v="21.64"/>
    <s v="Hüdromorfoloogia ja vee koguselised näitajad"/>
    <n v="365"/>
  </r>
  <r>
    <x v="142"/>
    <x v="5"/>
    <x v="5"/>
    <x v="4"/>
    <s v="Põhjaveetase absoluutkõrgusel"/>
    <s v="m"/>
    <x v="282"/>
    <n v="43.96"/>
    <n v="42.88"/>
    <s v="Hüdromorfoloogia ja vee koguselised näitajad"/>
    <n v="12"/>
  </r>
  <r>
    <x v="185"/>
    <x v="3"/>
    <x v="3"/>
    <x v="1"/>
    <s v="Põhjaveetase absoluutkõrgusel"/>
    <s v="m"/>
    <x v="283"/>
    <n v="19.57"/>
    <n v="19.07"/>
    <s v="Hüdromorfoloogia ja vee koguselised näitajad"/>
    <n v="12"/>
  </r>
  <r>
    <x v="184"/>
    <x v="10"/>
    <x v="10"/>
    <x v="4"/>
    <s v="Põhjaveetase absoluutkõrgusel"/>
    <s v="m"/>
    <x v="284"/>
    <n v="22.35"/>
    <n v="19.3"/>
    <s v="Hüdromorfoloogia ja vee koguselised näitajad"/>
    <n v="366"/>
  </r>
  <r>
    <x v="156"/>
    <x v="2"/>
    <x v="2"/>
    <x v="0"/>
    <s v="Põhjaveetase absoluutkõrgusel"/>
    <s v="m"/>
    <x v="285"/>
    <n v="32.799999999999997"/>
    <n v="29.56"/>
    <s v="Hüdromorfoloogia ja vee koguselised näitajad"/>
    <n v="365"/>
  </r>
  <r>
    <x v="186"/>
    <x v="19"/>
    <x v="19"/>
    <x v="1"/>
    <s v="Põhjaveetase absoluutkõrgusel"/>
    <s v="m"/>
    <x v="286"/>
    <n v="1.39"/>
    <n v="0.19"/>
    <s v="Hüdromorfoloogia ja vee koguselised näitajad"/>
    <n v="13"/>
  </r>
  <r>
    <x v="136"/>
    <x v="10"/>
    <x v="10"/>
    <x v="3"/>
    <s v="Põhjaveetase absoluutkõrgusel"/>
    <s v="m"/>
    <x v="287"/>
    <n v="52.3"/>
    <n v="51.53"/>
    <s v="Hüdromorfoloogia ja vee koguselised näitajad"/>
    <n v="365"/>
  </r>
  <r>
    <x v="46"/>
    <x v="18"/>
    <x v="18"/>
    <x v="3"/>
    <s v="Põhjaveetase absoluutkõrgusel"/>
    <s v="m"/>
    <x v="288"/>
    <n v="71.23"/>
    <n v="70.78"/>
    <s v="Hüdromorfoloogia ja vee koguselised näitajad"/>
    <n v="11"/>
  </r>
  <r>
    <x v="31"/>
    <x v="12"/>
    <x v="12"/>
    <x v="3"/>
    <s v="Põhjaveetase absoluutkõrgusel"/>
    <s v="m"/>
    <x v="289"/>
    <n v="106.96"/>
    <n v="99.99"/>
    <s v="Hüdromorfoloogia ja vee koguselised näitajad"/>
    <n v="13"/>
  </r>
  <r>
    <x v="187"/>
    <x v="5"/>
    <x v="5"/>
    <x v="3"/>
    <s v="Põhjaveetase absoluutkõrgusel"/>
    <s v="m"/>
    <x v="290"/>
    <n v="43.07"/>
    <n v="42.3"/>
    <s v="Hüdromorfoloogia ja vee koguselised näitajad"/>
    <n v="365"/>
  </r>
  <r>
    <x v="188"/>
    <x v="9"/>
    <x v="9"/>
    <x v="0"/>
    <s v="Põhjaveetase absoluutkõrgusel"/>
    <s v="m"/>
    <x v="291"/>
    <n v="54.09"/>
    <n v="53.75"/>
    <s v="Hüdromorfoloogia ja vee koguselised näitajad"/>
    <n v="365"/>
  </r>
  <r>
    <x v="189"/>
    <x v="10"/>
    <x v="10"/>
    <x v="0"/>
    <s v="Põhjaveetase absoluutkõrgusel"/>
    <s v="m"/>
    <x v="292"/>
    <n v="26.5"/>
    <n v="25.23"/>
    <s v="Hüdromorfoloogia ja vee koguselised näitajad"/>
    <n v="365"/>
  </r>
  <r>
    <x v="181"/>
    <x v="16"/>
    <x v="16"/>
    <x v="1"/>
    <s v="Põhjaveetase absoluutkõrgusel"/>
    <s v="m"/>
    <x v="293"/>
    <n v="68.81"/>
    <n v="68.11"/>
    <s v="Hüdromorfoloogia ja vee koguselised näitajad"/>
    <n v="129"/>
  </r>
  <r>
    <x v="171"/>
    <x v="4"/>
    <x v="4"/>
    <x v="0"/>
    <s v="Põhjaveetase absoluutkõrgusel"/>
    <s v="m"/>
    <x v="294"/>
    <n v="48.28"/>
    <n v="47.59"/>
    <s v="Hüdromorfoloogia ja vee koguselised näitajad"/>
    <n v="365"/>
  </r>
  <r>
    <x v="190"/>
    <x v="2"/>
    <x v="2"/>
    <x v="2"/>
    <s v="Põhjaveetase absoluutkõrgusel"/>
    <s v="m"/>
    <x v="295"/>
    <n v="45.45"/>
    <n v="42.57"/>
    <s v="Hüdromorfoloogia ja vee koguselised näitajad"/>
    <n v="365"/>
  </r>
  <r>
    <x v="26"/>
    <x v="10"/>
    <x v="10"/>
    <x v="0"/>
    <s v="Põhjaveetase absoluutkõrgusel"/>
    <s v="m"/>
    <x v="296"/>
    <n v="26.94"/>
    <n v="26.45"/>
    <s v="Hüdromorfoloogia ja vee koguselised näitajad"/>
    <n v="365"/>
  </r>
  <r>
    <x v="177"/>
    <x v="1"/>
    <x v="1"/>
    <x v="2"/>
    <s v="Põhjaveetase absoluutkõrgusel"/>
    <s v="m"/>
    <x v="297"/>
    <n v="-2.36"/>
    <n v="-5.16"/>
    <s v="Hüdromorfoloogia ja vee koguselised näitajad"/>
    <n v="160"/>
  </r>
  <r>
    <x v="112"/>
    <x v="1"/>
    <x v="1"/>
    <x v="1"/>
    <s v="Põhjaveetase absoluutkõrgusel"/>
    <s v="m"/>
    <x v="298"/>
    <n v="-2.2999999999999998"/>
    <n v="-3.27"/>
    <s v="Hüdromorfoloogia ja vee koguselised näitajad"/>
    <n v="11"/>
  </r>
  <r>
    <x v="140"/>
    <x v="10"/>
    <x v="10"/>
    <x v="0"/>
    <s v="Põhjaveetase absoluutkõrgusel"/>
    <s v="m"/>
    <x v="299"/>
    <n v="46.21"/>
    <n v="45.46"/>
    <s v="Hüdromorfoloogia ja vee koguselised näitajad"/>
    <n v="133"/>
  </r>
  <r>
    <x v="128"/>
    <x v="10"/>
    <x v="10"/>
    <x v="2"/>
    <s v="Põhjaveetase absoluutkõrgusel"/>
    <s v="m"/>
    <x v="300"/>
    <n v="51.81"/>
    <n v="50.63"/>
    <s v="Hüdromorfoloogia ja vee koguselised näitajad"/>
    <n v="365"/>
  </r>
  <r>
    <x v="191"/>
    <x v="19"/>
    <x v="19"/>
    <x v="2"/>
    <s v="Põhjaveetase absoluutkõrgusel"/>
    <s v="m"/>
    <x v="301"/>
    <n v="9.27"/>
    <n v="8.56"/>
    <s v="Hüdromorfoloogia ja vee koguselised näitajad"/>
    <n v="11"/>
  </r>
  <r>
    <x v="192"/>
    <x v="4"/>
    <x v="4"/>
    <x v="0"/>
    <s v="Põhjaveetase absoluutkõrgusel"/>
    <s v="m"/>
    <x v="302"/>
    <n v="36.369999999999997"/>
    <n v="35.47"/>
    <s v="Hüdromorfoloogia ja vee koguselised näitajad"/>
    <n v="365"/>
  </r>
  <r>
    <x v="193"/>
    <x v="8"/>
    <x v="8"/>
    <x v="2"/>
    <s v="Põhjaveetase absoluutkõrgusel"/>
    <s v="m"/>
    <x v="303"/>
    <n v="16.059999999999999"/>
    <n v="13.23"/>
    <s v="Hüdromorfoloogia ja vee koguselised näitajad"/>
    <n v="8"/>
  </r>
  <r>
    <x v="107"/>
    <x v="21"/>
    <x v="21"/>
    <x v="2"/>
    <s v="Põhjaveetase absoluutkõrgusel"/>
    <s v="m"/>
    <x v="304"/>
    <n v="31.64"/>
    <n v="30.29"/>
    <s v="Hüdromorfoloogia ja vee koguselised näitajad"/>
    <n v="365"/>
  </r>
  <r>
    <x v="194"/>
    <x v="6"/>
    <x v="6"/>
    <x v="4"/>
    <s v="Põhjaveetase absoluutkõrgusel"/>
    <s v="m"/>
    <x v="305"/>
    <n v="52"/>
    <n v="51.51"/>
    <s v="Hüdromorfoloogia ja vee koguselised näitajad"/>
    <n v="12"/>
  </r>
  <r>
    <x v="176"/>
    <x v="19"/>
    <x v="19"/>
    <x v="3"/>
    <s v="Põhjaveetase absoluutkõrgusel"/>
    <s v="m"/>
    <x v="306"/>
    <n v="23.27"/>
    <n v="20.97"/>
    <s v="Hüdromorfoloogia ja vee koguselised näitajad"/>
    <n v="365"/>
  </r>
  <r>
    <x v="195"/>
    <x v="15"/>
    <x v="15"/>
    <x v="2"/>
    <s v="Põhjaveetase absoluutkõrgusel"/>
    <s v="m"/>
    <x v="307"/>
    <n v="35.99"/>
    <n v="34.75"/>
    <s v="Hüdromorfoloogia ja vee koguselised näitajad"/>
    <n v="365"/>
  </r>
  <r>
    <x v="196"/>
    <x v="24"/>
    <x v="24"/>
    <x v="4"/>
    <s v="Põhjaveetase absoluutkõrgusel"/>
    <s v="m"/>
    <x v="308"/>
    <n v="59.43"/>
    <n v="58.4"/>
    <s v="Hüdromorfoloogia ja vee koguselised näitajad"/>
    <n v="12"/>
  </r>
  <r>
    <x v="170"/>
    <x v="23"/>
    <x v="23"/>
    <x v="2"/>
    <s v="Põhjaveetase absoluutkõrgusel"/>
    <s v="m"/>
    <x v="309"/>
    <n v="-3.7"/>
    <n v="-4.7"/>
    <s v="Hüdromorfoloogia ja vee koguselised näitajad"/>
    <n v="11"/>
  </r>
  <r>
    <x v="197"/>
    <x v="0"/>
    <x v="0"/>
    <x v="0"/>
    <s v="Põhjaveetase absoluutkõrgusel"/>
    <s v="m"/>
    <x v="310"/>
    <n v="107.06"/>
    <n v="104.44"/>
    <s v="Hüdromorfoloogia ja vee koguselised näitajad"/>
    <n v="365"/>
  </r>
  <r>
    <x v="39"/>
    <x v="10"/>
    <x v="10"/>
    <x v="4"/>
    <s v="Põhjaveetase absoluutkõrgusel"/>
    <s v="m"/>
    <x v="311"/>
    <n v="64.8"/>
    <n v="64.02"/>
    <s v="Hüdromorfoloogia ja vee koguselised näitajad"/>
    <n v="366"/>
  </r>
  <r>
    <x v="130"/>
    <x v="10"/>
    <x v="10"/>
    <x v="1"/>
    <s v="Põhjaveetase absoluutkõrgusel"/>
    <s v="m"/>
    <x v="312"/>
    <n v="35.35"/>
    <n v="32.72"/>
    <s v="Hüdromorfoloogia ja vee koguselised näitajad"/>
    <n v="365"/>
  </r>
  <r>
    <x v="141"/>
    <x v="16"/>
    <x v="16"/>
    <x v="2"/>
    <s v="Põhjaveetase absoluutkõrgusel"/>
    <s v="m"/>
    <x v="313"/>
    <n v="50.26"/>
    <n v="49.37"/>
    <s v="Hüdromorfoloogia ja vee koguselised näitajad"/>
    <n v="11"/>
  </r>
  <r>
    <x v="104"/>
    <x v="4"/>
    <x v="4"/>
    <x v="2"/>
    <s v="Põhjaveetase absoluutkõrgusel"/>
    <s v="m"/>
    <x v="314"/>
    <n v="36.090000000000003"/>
    <n v="33.89"/>
    <s v="Hüdromorfoloogia ja vee koguselised näitajad"/>
    <n v="365"/>
  </r>
  <r>
    <x v="198"/>
    <x v="15"/>
    <x v="15"/>
    <x v="1"/>
    <s v="Põhjaveetase absoluutkõrgusel"/>
    <s v="m"/>
    <x v="315"/>
    <n v="32.130000000000003"/>
    <n v="31.24"/>
    <s v="Hüdromorfoloogia ja vee koguselised näitajad"/>
    <n v="365"/>
  </r>
  <r>
    <x v="171"/>
    <x v="4"/>
    <x v="4"/>
    <x v="4"/>
    <s v="Põhjaveetase absoluutkõrgusel"/>
    <s v="m"/>
    <x v="316"/>
    <n v="47.98"/>
    <n v="47.37"/>
    <s v="Hüdromorfoloogia ja vee koguselised näitajad"/>
    <n v="366"/>
  </r>
  <r>
    <x v="191"/>
    <x v="19"/>
    <x v="19"/>
    <x v="4"/>
    <s v="Põhjaveetase absoluutkõrgusel"/>
    <s v="m"/>
    <x v="317"/>
    <n v="9.1999999999999993"/>
    <n v="8.73"/>
    <s v="Hüdromorfoloogia ja vee koguselised näitajad"/>
    <n v="12"/>
  </r>
  <r>
    <x v="78"/>
    <x v="2"/>
    <x v="2"/>
    <x v="1"/>
    <s v="Põhjaveetase absoluutkõrgusel"/>
    <s v="m"/>
    <x v="318"/>
    <n v="43.01"/>
    <n v="42.74"/>
    <s v="Hüdromorfoloogia ja vee koguselised näitajad"/>
    <n v="123"/>
  </r>
  <r>
    <x v="129"/>
    <x v="10"/>
    <x v="10"/>
    <x v="2"/>
    <s v="Põhjaveetase absoluutkõrgusel"/>
    <s v="m"/>
    <x v="65"/>
    <n v="44.99"/>
    <n v="44.49"/>
    <s v="Hüdromorfoloogia ja vee koguselised näitajad"/>
    <n v="11"/>
  </r>
  <r>
    <x v="123"/>
    <x v="25"/>
    <x v="25"/>
    <x v="2"/>
    <s v="Põhjaveetase absoluutkõrgusel"/>
    <s v="m"/>
    <x v="319"/>
    <n v="32.26"/>
    <n v="26.57"/>
    <s v="Hüdromorfoloogia ja vee koguselised näitajad"/>
    <n v="11"/>
  </r>
  <r>
    <x v="123"/>
    <x v="25"/>
    <x v="25"/>
    <x v="3"/>
    <s v="Põhjaveetase absoluutkõrgusel"/>
    <s v="m"/>
    <x v="150"/>
    <n v="33.35"/>
    <n v="31.67"/>
    <s v="Hüdromorfoloogia ja vee koguselised näitajad"/>
    <n v="6"/>
  </r>
  <r>
    <x v="199"/>
    <x v="1"/>
    <x v="1"/>
    <x v="1"/>
    <s v="Põhjaveetase absoluutkõrgusel"/>
    <s v="m"/>
    <x v="320"/>
    <n v="0.21"/>
    <n v="-0.01"/>
    <s v="Hüdromorfoloogia ja vee koguselised näitajad"/>
    <n v="12"/>
  </r>
  <r>
    <x v="200"/>
    <x v="4"/>
    <x v="4"/>
    <x v="3"/>
    <s v="Põhjaveetase absoluutkõrgusel"/>
    <s v="m"/>
    <x v="321"/>
    <n v="35.619999999999997"/>
    <n v="34.92"/>
    <s v="Hüdromorfoloogia ja vee koguselised näitajad"/>
    <n v="365"/>
  </r>
  <r>
    <x v="54"/>
    <x v="4"/>
    <x v="4"/>
    <x v="2"/>
    <s v="Põhjaveetase absoluutkõrgusel"/>
    <s v="m"/>
    <x v="322"/>
    <n v="38.78"/>
    <n v="37.18"/>
    <s v="Hüdromorfoloogia ja vee koguselised näitajad"/>
    <n v="11"/>
  </r>
  <r>
    <x v="201"/>
    <x v="9"/>
    <x v="9"/>
    <x v="3"/>
    <s v="Põhjaveetase absoluutkõrgusel"/>
    <s v="m"/>
    <x v="323"/>
    <n v="111.76"/>
    <n v="111.2"/>
    <s v="Hüdromorfoloogia ja vee koguselised näitajad"/>
    <n v="156"/>
  </r>
  <r>
    <x v="96"/>
    <x v="23"/>
    <x v="23"/>
    <x v="3"/>
    <s v="Põhjaveetase absoluutkõrgusel"/>
    <s v="m"/>
    <x v="324"/>
    <n v="-8.6"/>
    <n v="-9.6"/>
    <s v="Hüdromorfoloogia ja vee koguselised näitajad"/>
    <n v="12"/>
  </r>
  <r>
    <x v="202"/>
    <x v="16"/>
    <x v="16"/>
    <x v="1"/>
    <s v="Põhjaveetase absoluutkõrgusel"/>
    <s v="m"/>
    <x v="325"/>
    <n v="77.180000000000007"/>
    <n v="76.709999999999994"/>
    <s v="Hüdromorfoloogia ja vee koguselised näitajad"/>
    <n v="365"/>
  </r>
  <r>
    <x v="185"/>
    <x v="3"/>
    <x v="3"/>
    <x v="2"/>
    <s v="Põhjaveetase absoluutkõrgusel"/>
    <s v="m"/>
    <x v="326"/>
    <n v="20.51"/>
    <n v="20.239999999999998"/>
    <s v="Hüdromorfoloogia ja vee koguselised näitajad"/>
    <n v="11"/>
  </r>
  <r>
    <x v="90"/>
    <x v="5"/>
    <x v="5"/>
    <x v="3"/>
    <s v="Põhjaveetase absoluutkõrgusel"/>
    <s v="m"/>
    <x v="327"/>
    <n v="42.59"/>
    <n v="42.05"/>
    <s v="Hüdromorfoloogia ja vee koguselised näitajad"/>
    <n v="365"/>
  </r>
  <r>
    <x v="13"/>
    <x v="4"/>
    <x v="4"/>
    <x v="2"/>
    <s v="Põhjaveetase absoluutkõrgusel"/>
    <s v="m"/>
    <x v="328"/>
    <n v="62"/>
    <n v="60.97"/>
    <s v="Hüdromorfoloogia ja vee koguselised näitajad"/>
    <n v="365"/>
  </r>
  <r>
    <x v="84"/>
    <x v="4"/>
    <x v="4"/>
    <x v="3"/>
    <s v="Põhjaveetase absoluutkõrgusel"/>
    <s v="m"/>
    <x v="329"/>
    <n v="42.51"/>
    <n v="41.35"/>
    <s v="Hüdromorfoloogia ja vee koguselised näitajad"/>
    <n v="365"/>
  </r>
  <r>
    <x v="203"/>
    <x v="18"/>
    <x v="18"/>
    <x v="3"/>
    <s v="Põhjaveetase absoluutkõrgusel"/>
    <s v="m"/>
    <x v="149"/>
    <n v="54.42"/>
    <n v="52.84"/>
    <s v="Hüdromorfoloogia ja vee koguselised näitajad"/>
    <n v="365"/>
  </r>
  <r>
    <x v="34"/>
    <x v="13"/>
    <x v="13"/>
    <x v="3"/>
    <s v="Põhjaveetase absoluutkõrgusel"/>
    <s v="m"/>
    <x v="330"/>
    <n v="38.72"/>
    <n v="38.57"/>
    <s v="Hüdromorfoloogia ja vee koguselised näitajad"/>
    <n v="12"/>
  </r>
  <r>
    <x v="204"/>
    <x v="5"/>
    <x v="5"/>
    <x v="2"/>
    <s v="Põhjaveetase absoluutkõrgusel"/>
    <s v="m"/>
    <x v="331"/>
    <n v="45.37"/>
    <n v="43.52"/>
    <s v="Hüdromorfoloogia ja vee koguselised näitajad"/>
    <n v="11"/>
  </r>
  <r>
    <x v="205"/>
    <x v="7"/>
    <x v="7"/>
    <x v="3"/>
    <s v="Põhjaveetase absoluutkõrgusel"/>
    <s v="m"/>
    <x v="332"/>
    <n v="46.27"/>
    <n v="45.58"/>
    <s v="Hüdromorfoloogia ja vee koguselised näitajad"/>
    <n v="365"/>
  </r>
  <r>
    <x v="206"/>
    <x v="7"/>
    <x v="7"/>
    <x v="3"/>
    <s v="Põhjaveetase absoluutkõrgusel"/>
    <s v="m"/>
    <x v="333"/>
    <n v="-2.17"/>
    <n v="-2.59"/>
    <s v="Hüdromorfoloogia ja vee koguselised näitajad"/>
    <n v="12"/>
  </r>
  <r>
    <x v="207"/>
    <x v="4"/>
    <x v="4"/>
    <x v="3"/>
    <s v="Põhjaveetase absoluutkõrgusel"/>
    <s v="m"/>
    <x v="334"/>
    <n v="44.24"/>
    <n v="43.52"/>
    <s v="Hüdromorfoloogia ja vee koguselised näitajad"/>
    <n v="365"/>
  </r>
  <r>
    <x v="208"/>
    <x v="1"/>
    <x v="1"/>
    <x v="4"/>
    <s v="Põhjaveetase absoluutkõrgusel"/>
    <s v="m"/>
    <x v="335"/>
    <n v="-1.91"/>
    <n v="-2.61"/>
    <s v="Hüdromorfoloogia ja vee koguselised näitajad"/>
    <n v="12"/>
  </r>
  <r>
    <x v="209"/>
    <x v="25"/>
    <x v="25"/>
    <x v="4"/>
    <s v="Põhjaveetase absoluutkõrgusel"/>
    <s v="m"/>
    <x v="336"/>
    <n v="36.21"/>
    <n v="34.97"/>
    <s v="Hüdromorfoloogia ja vee koguselised näitajad"/>
    <n v="12"/>
  </r>
  <r>
    <x v="194"/>
    <x v="6"/>
    <x v="6"/>
    <x v="1"/>
    <s v="Põhjaveetase absoluutkõrgusel"/>
    <s v="m"/>
    <x v="337"/>
    <n v="51.82"/>
    <n v="50.93"/>
    <s v="Hüdromorfoloogia ja vee koguselised näitajad"/>
    <n v="7"/>
  </r>
  <r>
    <x v="210"/>
    <x v="2"/>
    <x v="2"/>
    <x v="4"/>
    <s v="Põhjaveetase absoluutkõrgusel"/>
    <s v="m"/>
    <x v="338"/>
    <n v="43.93"/>
    <n v="42.66"/>
    <s v="Hüdromorfoloogia ja vee koguselised näitajad"/>
    <n v="366"/>
  </r>
  <r>
    <x v="83"/>
    <x v="1"/>
    <x v="1"/>
    <x v="1"/>
    <s v="Põhjaveetase absoluutkõrgusel"/>
    <s v="m"/>
    <x v="339"/>
    <n v="-3.89"/>
    <n v="-4.42"/>
    <s v="Hüdromorfoloogia ja vee koguselised näitajad"/>
    <n v="365"/>
  </r>
  <r>
    <x v="102"/>
    <x v="0"/>
    <x v="0"/>
    <x v="3"/>
    <s v="Põhjaveetase absoluutkõrgusel"/>
    <s v="m"/>
    <x v="340"/>
    <n v="113.34"/>
    <n v="105.13"/>
    <s v="Hüdromorfoloogia ja vee koguselised näitajad"/>
    <n v="11"/>
  </r>
  <r>
    <x v="211"/>
    <x v="4"/>
    <x v="4"/>
    <x v="0"/>
    <s v="Põhjaveetase absoluutkõrgusel"/>
    <s v="m"/>
    <x v="341"/>
    <n v="37.14"/>
    <n v="36.479999999999997"/>
    <s v="Hüdromorfoloogia ja vee koguselised näitajad"/>
    <n v="365"/>
  </r>
  <r>
    <x v="63"/>
    <x v="19"/>
    <x v="19"/>
    <x v="4"/>
    <s v="Põhjaveetase absoluutkõrgusel"/>
    <s v="m"/>
    <x v="342"/>
    <n v="-1.37"/>
    <n v="-3.56"/>
    <s v="Hüdromorfoloogia ja vee koguselised näitajad"/>
    <n v="366"/>
  </r>
  <r>
    <x v="212"/>
    <x v="10"/>
    <x v="10"/>
    <x v="4"/>
    <s v="Põhjaveetase absoluutkõrgusel"/>
    <s v="m"/>
    <x v="343"/>
    <n v="56.43"/>
    <n v="55.37"/>
    <s v="Hüdromorfoloogia ja vee koguselised näitajad"/>
    <n v="366"/>
  </r>
  <r>
    <x v="4"/>
    <x v="1"/>
    <x v="1"/>
    <x v="4"/>
    <s v="Põhjaveetase absoluutkõrgusel"/>
    <s v="m"/>
    <x v="344"/>
    <n v="-4.01"/>
    <n v="-4.66"/>
    <s v="Hüdromorfoloogia ja vee koguselised näitajad"/>
    <n v="12"/>
  </r>
  <r>
    <x v="36"/>
    <x v="4"/>
    <x v="4"/>
    <x v="3"/>
    <s v="Põhjaveetase absoluutkõrgusel"/>
    <s v="m"/>
    <x v="345"/>
    <n v="27.71"/>
    <n v="27.33"/>
    <s v="Hüdromorfoloogia ja vee koguselised näitajad"/>
    <n v="365"/>
  </r>
  <r>
    <x v="34"/>
    <x v="13"/>
    <x v="13"/>
    <x v="1"/>
    <s v="Põhjaveetase absoluutkõrgusel"/>
    <s v="m"/>
    <x v="346"/>
    <n v="39.119999999999997"/>
    <n v="38.9"/>
    <s v="Hüdromorfoloogia ja vee koguselised näitajad"/>
    <n v="13"/>
  </r>
  <r>
    <x v="213"/>
    <x v="22"/>
    <x v="22"/>
    <x v="0"/>
    <s v="Põhjaveetase absoluutkõrgusel"/>
    <s v="m"/>
    <x v="347"/>
    <n v="-2.08"/>
    <n v="-3.04"/>
    <s v="Hüdromorfoloogia ja vee koguselised näitajad"/>
    <n v="365"/>
  </r>
  <r>
    <x v="189"/>
    <x v="10"/>
    <x v="10"/>
    <x v="4"/>
    <s v="Põhjaveetase absoluutkõrgusel"/>
    <s v="m"/>
    <x v="348"/>
    <n v="23.3"/>
    <n v="22.2"/>
    <s v="Hüdromorfoloogia ja vee koguselised näitajad"/>
    <n v="360"/>
  </r>
  <r>
    <x v="98"/>
    <x v="18"/>
    <x v="18"/>
    <x v="2"/>
    <s v="Põhjaveetase absoluutkõrgusel"/>
    <s v="m"/>
    <x v="349"/>
    <n v="1.6"/>
    <n v="-7.55"/>
    <s v="Hüdromorfoloogia ja vee koguselised näitajad"/>
    <n v="11"/>
  </r>
  <r>
    <x v="187"/>
    <x v="5"/>
    <x v="5"/>
    <x v="2"/>
    <s v="Põhjaveetase absoluutkõrgusel"/>
    <s v="m"/>
    <x v="350"/>
    <n v="44.12"/>
    <n v="42.32"/>
    <s v="Hüdromorfoloogia ja vee koguselised näitajad"/>
    <n v="365"/>
  </r>
  <r>
    <x v="80"/>
    <x v="4"/>
    <x v="4"/>
    <x v="2"/>
    <s v="Põhjaveetase absoluutkõrgusel"/>
    <s v="m"/>
    <x v="351"/>
    <n v="30.12"/>
    <n v="29.61"/>
    <s v="Hüdromorfoloogia ja vee koguselised näitajad"/>
    <n v="365"/>
  </r>
  <r>
    <x v="209"/>
    <x v="25"/>
    <x v="25"/>
    <x v="0"/>
    <s v="Põhjaveetase absoluutkõrgusel"/>
    <s v="m"/>
    <x v="352"/>
    <n v="36.950000000000003"/>
    <n v="35.880000000000003"/>
    <s v="Hüdromorfoloogia ja vee koguselised näitajad"/>
    <n v="12"/>
  </r>
  <r>
    <x v="214"/>
    <x v="4"/>
    <x v="4"/>
    <x v="0"/>
    <s v="Põhjaveetase absoluutkõrgusel"/>
    <s v="m"/>
    <x v="353"/>
    <n v="28.91"/>
    <n v="27.72"/>
    <s v="Hüdromorfoloogia ja vee koguselised näitajad"/>
    <n v="316"/>
  </r>
  <r>
    <x v="151"/>
    <x v="14"/>
    <x v="14"/>
    <x v="0"/>
    <s v="Põhjaveetase absoluutkõrgusel"/>
    <s v="m"/>
    <x v="354"/>
    <n v="79.59"/>
    <n v="76.89"/>
    <s v="Hüdromorfoloogia ja vee koguselised näitajad"/>
    <n v="365"/>
  </r>
  <r>
    <x v="46"/>
    <x v="18"/>
    <x v="18"/>
    <x v="1"/>
    <s v="Põhjaveetase absoluutkõrgusel"/>
    <s v="m"/>
    <x v="355"/>
    <n v="71.5"/>
    <n v="71"/>
    <s v="Hüdromorfoloogia ja vee koguselised näitajad"/>
    <n v="7"/>
  </r>
  <r>
    <x v="15"/>
    <x v="3"/>
    <x v="3"/>
    <x v="0"/>
    <s v="Põhjaveetase absoluutkõrgusel"/>
    <s v="m"/>
    <x v="143"/>
    <n v="6.08"/>
    <n v="3.4"/>
    <s v="Hüdromorfoloogia ja vee koguselised näitajad"/>
    <n v="365"/>
  </r>
  <r>
    <x v="161"/>
    <x v="21"/>
    <x v="21"/>
    <x v="1"/>
    <s v="Põhjaveetase absoluutkõrgusel"/>
    <s v="m"/>
    <x v="356"/>
    <n v="7.97"/>
    <n v="7.21"/>
    <s v="Hüdromorfoloogia ja vee koguselised näitajad"/>
    <n v="12"/>
  </r>
  <r>
    <x v="215"/>
    <x v="10"/>
    <x v="10"/>
    <x v="0"/>
    <s v="Põhjaveetase absoluutkõrgusel"/>
    <s v="m"/>
    <x v="357"/>
    <n v="51.14"/>
    <n v="49.91"/>
    <s v="Hüdromorfoloogia ja vee koguselised näitajad"/>
    <n v="365"/>
  </r>
  <r>
    <x v="62"/>
    <x v="10"/>
    <x v="10"/>
    <x v="4"/>
    <s v="Põhjaveetase absoluutkõrgusel"/>
    <s v="m"/>
    <x v="358"/>
    <n v="45.33"/>
    <n v="44.52"/>
    <s v="Hüdromorfoloogia ja vee koguselised näitajad"/>
    <n v="366"/>
  </r>
  <r>
    <x v="35"/>
    <x v="14"/>
    <x v="14"/>
    <x v="0"/>
    <s v="Põhjaveetase absoluutkõrgusel"/>
    <s v="m"/>
    <x v="359"/>
    <n v="59.34"/>
    <n v="57.76"/>
    <s v="Hüdromorfoloogia ja vee koguselised näitajad"/>
    <n v="365"/>
  </r>
  <r>
    <x v="137"/>
    <x v="4"/>
    <x v="4"/>
    <x v="4"/>
    <s v="Põhjaveetase absoluutkõrgusel"/>
    <s v="m"/>
    <x v="360"/>
    <n v="64.069999999999993"/>
    <n v="63.03"/>
    <s v="Hüdromorfoloogia ja vee koguselised näitajad"/>
    <n v="366"/>
  </r>
  <r>
    <x v="216"/>
    <x v="4"/>
    <x v="4"/>
    <x v="3"/>
    <s v="Põhjaveetase absoluutkõrgusel"/>
    <s v="m"/>
    <x v="361"/>
    <n v="48.28"/>
    <n v="47.39"/>
    <s v="Hüdromorfoloogia ja vee koguselised näitajad"/>
    <n v="365"/>
  </r>
  <r>
    <x v="38"/>
    <x v="2"/>
    <x v="2"/>
    <x v="3"/>
    <s v="Põhjaveetase absoluutkõrgusel"/>
    <s v="m"/>
    <x v="362"/>
    <n v="75.37"/>
    <n v="73.12"/>
    <s v="Hüdromorfoloogia ja vee koguselised näitajad"/>
    <n v="365"/>
  </r>
  <r>
    <x v="198"/>
    <x v="15"/>
    <x v="15"/>
    <x v="2"/>
    <s v="Põhjaveetase absoluutkõrgusel"/>
    <s v="m"/>
    <x v="363"/>
    <n v="32.08"/>
    <n v="30.63"/>
    <s v="Hüdromorfoloogia ja vee koguselised näitajad"/>
    <n v="365"/>
  </r>
  <r>
    <x v="187"/>
    <x v="5"/>
    <x v="5"/>
    <x v="0"/>
    <s v="Põhjaveetase absoluutkõrgusel"/>
    <s v="m"/>
    <x v="364"/>
    <n v="43.14"/>
    <n v="42.57"/>
    <s v="Hüdromorfoloogia ja vee koguselised näitajad"/>
    <n v="328"/>
  </r>
  <r>
    <x v="217"/>
    <x v="24"/>
    <x v="24"/>
    <x v="1"/>
    <s v="Põhjaveetase absoluutkõrgusel"/>
    <s v="m"/>
    <x v="365"/>
    <n v="59.42"/>
    <n v="57.88"/>
    <s v="Hüdromorfoloogia ja vee koguselised näitajad"/>
    <n v="7"/>
  </r>
  <r>
    <x v="188"/>
    <x v="9"/>
    <x v="9"/>
    <x v="4"/>
    <s v="Põhjaveetase absoluutkõrgusel"/>
    <s v="m"/>
    <x v="366"/>
    <n v="54.05"/>
    <n v="53.74"/>
    <s v="Hüdromorfoloogia ja vee koguselised näitajad"/>
    <n v="32"/>
  </r>
  <r>
    <x v="174"/>
    <x v="22"/>
    <x v="22"/>
    <x v="1"/>
    <s v="Põhjaveetase absoluutkõrgusel"/>
    <s v="m"/>
    <x v="367"/>
    <n v="0.16"/>
    <n v="-0.69"/>
    <s v="Hüdromorfoloogia ja vee koguselised näitajad"/>
    <n v="365"/>
  </r>
  <r>
    <x v="37"/>
    <x v="15"/>
    <x v="15"/>
    <x v="1"/>
    <s v="Põhjaveetase absoluutkõrgusel"/>
    <s v="m"/>
    <x v="368"/>
    <n v="25.67"/>
    <n v="25.09"/>
    <s v="Hüdromorfoloogia ja vee koguselised näitajad"/>
    <n v="365"/>
  </r>
  <r>
    <x v="136"/>
    <x v="10"/>
    <x v="10"/>
    <x v="2"/>
    <s v="Põhjaveetase absoluutkõrgusel"/>
    <s v="m"/>
    <x v="369"/>
    <n v="52.33"/>
    <n v="50.91"/>
    <s v="Hüdromorfoloogia ja vee koguselised näitajad"/>
    <n v="288"/>
  </r>
  <r>
    <x v="35"/>
    <x v="14"/>
    <x v="14"/>
    <x v="4"/>
    <s v="Põhjaveetase absoluutkõrgusel"/>
    <s v="m"/>
    <x v="370"/>
    <n v="59.55"/>
    <n v="58.56"/>
    <s v="Hüdromorfoloogia ja vee koguselised näitajad"/>
    <n v="366"/>
  </r>
  <r>
    <x v="218"/>
    <x v="4"/>
    <x v="4"/>
    <x v="0"/>
    <s v="Põhjaveetase absoluutkõrgusel"/>
    <s v="m"/>
    <x v="318"/>
    <n v="43.03"/>
    <n v="42.5"/>
    <s v="Hüdromorfoloogia ja vee koguselised näitajad"/>
    <n v="365"/>
  </r>
  <r>
    <x v="55"/>
    <x v="4"/>
    <x v="4"/>
    <x v="4"/>
    <s v="Põhjaveetase absoluutkõrgusel"/>
    <s v="m"/>
    <x v="371"/>
    <n v="10.119999999999999"/>
    <n v="6.48"/>
    <s v="Hüdromorfoloogia ja vee koguselised näitajad"/>
    <n v="342"/>
  </r>
  <r>
    <x v="219"/>
    <x v="1"/>
    <x v="1"/>
    <x v="3"/>
    <s v="Põhjaveetase absoluutkõrgusel"/>
    <s v="m"/>
    <x v="372"/>
    <n v="-1.1399999999999999"/>
    <n v="-1.87"/>
    <s v="Hüdromorfoloogia ja vee koguselised näitajad"/>
    <n v="12"/>
  </r>
  <r>
    <x v="205"/>
    <x v="7"/>
    <x v="7"/>
    <x v="2"/>
    <s v="Põhjaveetase absoluutkõrgusel"/>
    <s v="m"/>
    <x v="373"/>
    <n v="46.96"/>
    <n v="45.57"/>
    <s v="Hüdromorfoloogia ja vee koguselised näitajad"/>
    <n v="365"/>
  </r>
  <r>
    <x v="205"/>
    <x v="7"/>
    <x v="7"/>
    <x v="4"/>
    <s v="Põhjaveetase absoluutkõrgusel"/>
    <s v="m"/>
    <x v="374"/>
    <n v="46.66"/>
    <n v="45.69"/>
    <s v="Hüdromorfoloogia ja vee koguselised näitajad"/>
    <n v="366"/>
  </r>
  <r>
    <x v="45"/>
    <x v="5"/>
    <x v="5"/>
    <x v="3"/>
    <s v="Põhjaveetase absoluutkõrgusel"/>
    <s v="m"/>
    <x v="375"/>
    <n v="43.61"/>
    <n v="42.91"/>
    <s v="Hüdromorfoloogia ja vee koguselised näitajad"/>
    <n v="286"/>
  </r>
  <r>
    <x v="220"/>
    <x v="7"/>
    <x v="7"/>
    <x v="3"/>
    <s v="Põhjaveetase absoluutkõrgusel"/>
    <s v="m"/>
    <x v="376"/>
    <n v="7.28"/>
    <n v="6.73"/>
    <s v="Hüdromorfoloogia ja vee koguselised näitajad"/>
    <n v="12"/>
  </r>
  <r>
    <x v="221"/>
    <x v="2"/>
    <x v="2"/>
    <x v="4"/>
    <s v="Põhjaveetase absoluutkõrgusel"/>
    <s v="m"/>
    <x v="377"/>
    <n v="12.7"/>
    <n v="12.04"/>
    <s v="Hüdromorfoloogia ja vee koguselised näitajad"/>
    <n v="51"/>
  </r>
  <r>
    <x v="23"/>
    <x v="1"/>
    <x v="1"/>
    <x v="0"/>
    <s v="Põhjaveetase absoluutkõrgusel"/>
    <s v="m"/>
    <x v="378"/>
    <n v="-3.76"/>
    <n v="-4.25"/>
    <s v="Hüdromorfoloogia ja vee koguselised näitajad"/>
    <n v="147"/>
  </r>
  <r>
    <x v="208"/>
    <x v="1"/>
    <x v="1"/>
    <x v="1"/>
    <s v="Põhjaveetase absoluutkõrgusel"/>
    <s v="m"/>
    <x v="379"/>
    <n v="-2.1800000000000002"/>
    <n v="-2.95"/>
    <s v="Hüdromorfoloogia ja vee koguselised näitajad"/>
    <n v="13"/>
  </r>
  <r>
    <x v="48"/>
    <x v="10"/>
    <x v="10"/>
    <x v="3"/>
    <s v="Põhjaveetase absoluutkõrgusel"/>
    <s v="m"/>
    <x v="380"/>
    <n v="49.23"/>
    <n v="45.73"/>
    <s v="Hüdromorfoloogia ja vee koguselised näitajad"/>
    <n v="365"/>
  </r>
  <r>
    <x v="138"/>
    <x v="8"/>
    <x v="8"/>
    <x v="4"/>
    <s v="Põhjaveetase absoluutkõrgusel"/>
    <s v="m"/>
    <x v="381"/>
    <n v="10.56"/>
    <n v="9.75"/>
    <s v="Hüdromorfoloogia ja vee koguselised näitajad"/>
    <n v="31"/>
  </r>
  <r>
    <x v="18"/>
    <x v="7"/>
    <x v="7"/>
    <x v="0"/>
    <s v="Põhjaveetase absoluutkõrgusel"/>
    <s v="m"/>
    <x v="382"/>
    <n v="6.35"/>
    <n v="5.46"/>
    <s v="Hüdromorfoloogia ja vee koguselised näitajad"/>
    <n v="12"/>
  </r>
  <r>
    <x v="9"/>
    <x v="1"/>
    <x v="1"/>
    <x v="2"/>
    <s v="Põhjaveetase absoluutkõrgusel"/>
    <s v="m"/>
    <x v="383"/>
    <n v="2.79"/>
    <n v="2.16"/>
    <s v="Hüdromorfoloogia ja vee koguselised näitajad"/>
    <n v="11"/>
  </r>
  <r>
    <x v="222"/>
    <x v="10"/>
    <x v="10"/>
    <x v="0"/>
    <s v="Põhjaveetase absoluutkõrgusel"/>
    <s v="m"/>
    <x v="384"/>
    <n v="36.76"/>
    <n v="33.770000000000003"/>
    <s v="Hüdromorfoloogia ja vee koguselised näitajad"/>
    <n v="189"/>
  </r>
  <r>
    <x v="186"/>
    <x v="19"/>
    <x v="19"/>
    <x v="4"/>
    <s v="Põhjaveetase absoluutkõrgusel"/>
    <s v="m"/>
    <x v="385"/>
    <n v="0.89"/>
    <n v="0.25"/>
    <s v="Hüdromorfoloogia ja vee koguselised näitajad"/>
    <n v="12"/>
  </r>
  <r>
    <x v="223"/>
    <x v="0"/>
    <x v="0"/>
    <x v="2"/>
    <s v="Põhjaveetase absoluutkõrgusel"/>
    <s v="m"/>
    <x v="386"/>
    <n v="94.48"/>
    <n v="92.53"/>
    <s v="Hüdromorfoloogia ja vee koguselised näitajad"/>
    <n v="12"/>
  </r>
  <r>
    <x v="144"/>
    <x v="15"/>
    <x v="15"/>
    <x v="3"/>
    <s v="Põhjaveetase absoluutkõrgusel"/>
    <s v="m"/>
    <x v="387"/>
    <n v="52.77"/>
    <n v="52.58"/>
    <s v="Hüdromorfoloogia ja vee koguselised näitajad"/>
    <n v="10"/>
  </r>
  <r>
    <x v="182"/>
    <x v="14"/>
    <x v="14"/>
    <x v="2"/>
    <s v="Põhjaveetase absoluutkõrgusel"/>
    <s v="m"/>
    <x v="388"/>
    <n v="9.49"/>
    <n v="8.7899999999999991"/>
    <s v="Hüdromorfoloogia ja vee koguselised näitajad"/>
    <n v="365"/>
  </r>
  <r>
    <x v="93"/>
    <x v="1"/>
    <x v="1"/>
    <x v="2"/>
    <s v="Põhjaveetase absoluutkõrgusel"/>
    <s v="m"/>
    <x v="138"/>
    <n v="-5.36"/>
    <n v="-5.96"/>
    <s v="Hüdromorfoloogia ja vee koguselised näitajad"/>
    <n v="9"/>
  </r>
  <r>
    <x v="218"/>
    <x v="4"/>
    <x v="4"/>
    <x v="1"/>
    <s v="Põhjaveetase absoluutkõrgusel"/>
    <s v="m"/>
    <x v="110"/>
    <n v="43.2"/>
    <n v="42.73"/>
    <s v="Hüdromorfoloogia ja vee koguselised näitajad"/>
    <n v="365"/>
  </r>
  <r>
    <x v="212"/>
    <x v="10"/>
    <x v="10"/>
    <x v="0"/>
    <s v="Põhjaveetase absoluutkõrgusel"/>
    <s v="m"/>
    <x v="389"/>
    <n v="56.36"/>
    <n v="54.7"/>
    <s v="Hüdromorfoloogia ja vee koguselised näitajad"/>
    <n v="365"/>
  </r>
  <r>
    <x v="141"/>
    <x v="16"/>
    <x v="16"/>
    <x v="1"/>
    <s v="Põhjaveetase absoluutkõrgusel"/>
    <s v="m"/>
    <x v="390"/>
    <n v="50.97"/>
    <n v="49.72"/>
    <s v="Hüdromorfoloogia ja vee koguselised näitajad"/>
    <n v="6"/>
  </r>
  <r>
    <x v="202"/>
    <x v="16"/>
    <x v="16"/>
    <x v="3"/>
    <s v="Põhjaveetase absoluutkõrgusel"/>
    <s v="m"/>
    <x v="391"/>
    <n v="77.09"/>
    <n v="76.61"/>
    <s v="Hüdromorfoloogia ja vee koguselised näitajad"/>
    <n v="365"/>
  </r>
  <r>
    <x v="212"/>
    <x v="10"/>
    <x v="10"/>
    <x v="2"/>
    <s v="Põhjaveetase absoluutkõrgusel"/>
    <s v="m"/>
    <x v="392"/>
    <n v="55.7"/>
    <n v="50.34"/>
    <s v="Hüdromorfoloogia ja vee koguselised näitajad"/>
    <n v="365"/>
  </r>
  <r>
    <x v="108"/>
    <x v="17"/>
    <x v="17"/>
    <x v="1"/>
    <s v="Põhjaveetase absoluutkõrgusel"/>
    <s v="m"/>
    <x v="393"/>
    <n v="7.22"/>
    <n v="5.47"/>
    <s v="Hüdromorfoloogia ja vee koguselised näitajad"/>
    <n v="316"/>
  </r>
  <r>
    <x v="191"/>
    <x v="19"/>
    <x v="19"/>
    <x v="3"/>
    <s v="Põhjaveetase absoluutkõrgusel"/>
    <s v="m"/>
    <x v="394"/>
    <n v="9"/>
    <n v="8.42"/>
    <s v="Hüdromorfoloogia ja vee koguselised näitajad"/>
    <n v="12"/>
  </r>
  <r>
    <x v="138"/>
    <x v="8"/>
    <x v="8"/>
    <x v="2"/>
    <s v="Põhjaveetase absoluutkõrgusel"/>
    <s v="m"/>
    <x v="395"/>
    <n v="10.31"/>
    <n v="8.84"/>
    <s v="Hüdromorfoloogia ja vee koguselised näitajad"/>
    <n v="8"/>
  </r>
  <r>
    <x v="102"/>
    <x v="0"/>
    <x v="0"/>
    <x v="2"/>
    <s v="Põhjaveetase absoluutkõrgusel"/>
    <s v="m"/>
    <x v="396"/>
    <n v="113.14"/>
    <n v="105.32"/>
    <s v="Hüdromorfoloogia ja vee koguselised näitajad"/>
    <n v="12"/>
  </r>
  <r>
    <x v="184"/>
    <x v="10"/>
    <x v="10"/>
    <x v="3"/>
    <s v="Põhjaveetase absoluutkõrgusel"/>
    <s v="m"/>
    <x v="397"/>
    <n v="21.6"/>
    <n v="19.690000000000001"/>
    <s v="Hüdromorfoloogia ja vee koguselised näitajad"/>
    <n v="365"/>
  </r>
  <r>
    <x v="95"/>
    <x v="4"/>
    <x v="4"/>
    <x v="3"/>
    <s v="Põhjaveetase absoluutkõrgusel"/>
    <s v="m"/>
    <x v="398"/>
    <n v="31.86"/>
    <n v="31.17"/>
    <s v="Hüdromorfoloogia ja vee koguselised näitajad"/>
    <n v="195"/>
  </r>
  <r>
    <x v="68"/>
    <x v="15"/>
    <x v="15"/>
    <x v="0"/>
    <s v="Põhjaveetase absoluutkõrgusel"/>
    <s v="m"/>
    <x v="399"/>
    <n v="52.87"/>
    <n v="52.31"/>
    <s v="Hüdromorfoloogia ja vee koguselised näitajad"/>
    <n v="365"/>
  </r>
  <r>
    <x v="224"/>
    <x v="2"/>
    <x v="2"/>
    <x v="4"/>
    <s v="Põhjaveetase absoluutkõrgusel"/>
    <s v="m"/>
    <x v="400"/>
    <n v="58.23"/>
    <n v="57.68"/>
    <s v="Hüdromorfoloogia ja vee koguselised näitajad"/>
    <n v="12"/>
  </r>
  <r>
    <x v="225"/>
    <x v="10"/>
    <x v="10"/>
    <x v="3"/>
    <s v="Põhjaveetase absoluutkõrgusel"/>
    <s v="m"/>
    <x v="401"/>
    <n v="51.19"/>
    <n v="49.7"/>
    <s v="Hüdromorfoloogia ja vee koguselised näitajad"/>
    <n v="365"/>
  </r>
  <r>
    <x v="112"/>
    <x v="1"/>
    <x v="1"/>
    <x v="3"/>
    <s v="Põhjaveetase absoluutkõrgusel"/>
    <s v="m"/>
    <x v="402"/>
    <n v="-2.0699999999999998"/>
    <n v="-2.92"/>
    <s v="Hüdromorfoloogia ja vee koguselised näitajad"/>
    <n v="12"/>
  </r>
  <r>
    <x v="146"/>
    <x v="10"/>
    <x v="10"/>
    <x v="3"/>
    <s v="Põhjaveetase absoluutkõrgusel"/>
    <s v="m"/>
    <x v="70"/>
    <n v="45.76"/>
    <n v="43.68"/>
    <s v="Hüdromorfoloogia ja vee koguselised näitajad"/>
    <n v="356"/>
  </r>
  <r>
    <x v="34"/>
    <x v="13"/>
    <x v="13"/>
    <x v="4"/>
    <s v="Põhjaveetase absoluutkõrgusel"/>
    <s v="m"/>
    <x v="403"/>
    <n v="38.97"/>
    <n v="38.520000000000003"/>
    <s v="Hüdromorfoloogia ja vee koguselised näitajad"/>
    <n v="12"/>
  </r>
  <r>
    <x v="177"/>
    <x v="1"/>
    <x v="1"/>
    <x v="3"/>
    <s v="Põhjaveetase absoluutkõrgusel"/>
    <s v="m"/>
    <x v="259"/>
    <n v="-2.85"/>
    <n v="-3.41"/>
    <s v="Hüdromorfoloogia ja vee koguselised näitajad"/>
    <n v="365"/>
  </r>
  <r>
    <x v="226"/>
    <x v="4"/>
    <x v="4"/>
    <x v="3"/>
    <s v="Põhjaveetase absoluutkõrgusel"/>
    <s v="m"/>
    <x v="404"/>
    <n v="33.299999999999997"/>
    <n v="32.520000000000003"/>
    <s v="Hüdromorfoloogia ja vee koguselised näitajad"/>
    <n v="365"/>
  </r>
  <r>
    <x v="117"/>
    <x v="0"/>
    <x v="0"/>
    <x v="3"/>
    <s v="Põhjaveetase absoluutkõrgusel"/>
    <s v="m"/>
    <x v="405"/>
    <n v="113.02"/>
    <n v="105.37"/>
    <s v="Hüdromorfoloogia ja vee koguselised näitajad"/>
    <n v="11"/>
  </r>
  <r>
    <x v="56"/>
    <x v="16"/>
    <x v="16"/>
    <x v="4"/>
    <s v="Põhjaveetase absoluutkõrgusel"/>
    <s v="m"/>
    <x v="406"/>
    <n v="77.55"/>
    <n v="77.180000000000007"/>
    <s v="Hüdromorfoloogia ja vee koguselised näitajad"/>
    <n v="366"/>
  </r>
  <r>
    <x v="221"/>
    <x v="2"/>
    <x v="2"/>
    <x v="2"/>
    <s v="Põhjaveetase absoluutkõrgusel"/>
    <s v="m"/>
    <x v="407"/>
    <n v="13"/>
    <n v="12.39"/>
    <s v="Hüdromorfoloogia ja vee koguselised näitajad"/>
    <n v="11"/>
  </r>
  <r>
    <x v="144"/>
    <x v="15"/>
    <x v="15"/>
    <x v="2"/>
    <s v="Põhjaveetase absoluutkõrgusel"/>
    <s v="m"/>
    <x v="387"/>
    <n v="52.81"/>
    <n v="52.55"/>
    <s v="Hüdromorfoloogia ja vee koguselised näitajad"/>
    <n v="11"/>
  </r>
  <r>
    <x v="154"/>
    <x v="20"/>
    <x v="20"/>
    <x v="1"/>
    <s v="Põhjaveetase absoluutkõrgusel"/>
    <s v="m"/>
    <x v="408"/>
    <n v="4.71"/>
    <n v="2.95"/>
    <s v="Hüdromorfoloogia ja vee koguselised näitajad"/>
    <n v="271"/>
  </r>
  <r>
    <x v="82"/>
    <x v="11"/>
    <x v="11"/>
    <x v="4"/>
    <s v="Põhjaveetase absoluutkõrgusel"/>
    <s v="m"/>
    <x v="409"/>
    <n v="50.34"/>
    <n v="50.19"/>
    <s v="Hüdromorfoloogia ja vee koguselised näitajad"/>
    <n v="2"/>
  </r>
  <r>
    <x v="212"/>
    <x v="10"/>
    <x v="10"/>
    <x v="1"/>
    <s v="Põhjaveetase absoluutkõrgusel"/>
    <s v="m"/>
    <x v="410"/>
    <n v="56.08"/>
    <n v="55.01"/>
    <s v="Hüdromorfoloogia ja vee koguselised näitajad"/>
    <n v="365"/>
  </r>
  <r>
    <x v="64"/>
    <x v="21"/>
    <x v="21"/>
    <x v="2"/>
    <s v="Põhjaveetase absoluutkõrgusel"/>
    <s v="m"/>
    <x v="411"/>
    <n v="32.08"/>
    <n v="29.94"/>
    <s v="Hüdromorfoloogia ja vee koguselised näitajad"/>
    <n v="365"/>
  </r>
  <r>
    <x v="15"/>
    <x v="3"/>
    <x v="3"/>
    <x v="4"/>
    <s v="Põhjaveetase absoluutkõrgusel"/>
    <s v="m"/>
    <x v="412"/>
    <n v="6.59"/>
    <n v="6.59"/>
    <s v="Hüdromorfoloogia ja vee koguselised näitajad"/>
    <n v="1"/>
  </r>
  <r>
    <x v="198"/>
    <x v="15"/>
    <x v="15"/>
    <x v="0"/>
    <s v="Põhjaveetase absoluutkõrgusel"/>
    <s v="m"/>
    <x v="413"/>
    <n v="32.11"/>
    <n v="30.9"/>
    <s v="Hüdromorfoloogia ja vee koguselised näitajad"/>
    <n v="365"/>
  </r>
  <r>
    <x v="226"/>
    <x v="4"/>
    <x v="4"/>
    <x v="4"/>
    <s v="Põhjaveetase absoluutkõrgusel"/>
    <s v="m"/>
    <x v="414"/>
    <n v="33.19"/>
    <n v="32.79"/>
    <s v="Hüdromorfoloogia ja vee koguselised näitajad"/>
    <n v="366"/>
  </r>
  <r>
    <x v="227"/>
    <x v="5"/>
    <x v="5"/>
    <x v="4"/>
    <s v="Põhjaveetase absoluutkõrgusel"/>
    <s v="m"/>
    <x v="415"/>
    <n v="44.75"/>
    <n v="43.89"/>
    <s v="Hüdromorfoloogia ja vee koguselised näitajad"/>
    <n v="11"/>
  </r>
  <r>
    <x v="228"/>
    <x v="22"/>
    <x v="22"/>
    <x v="4"/>
    <s v="Põhjaveetase absoluutkõrgusel"/>
    <s v="m"/>
    <x v="416"/>
    <n v="-5.45"/>
    <n v="-6.07"/>
    <s v="Hüdromorfoloogia ja vee koguselised näitajad"/>
    <n v="11"/>
  </r>
  <r>
    <x v="124"/>
    <x v="1"/>
    <x v="1"/>
    <x v="3"/>
    <s v="Põhjaveetase absoluutkõrgusel"/>
    <s v="m"/>
    <x v="417"/>
    <n v="-4.97"/>
    <n v="-6.17"/>
    <s v="Hüdromorfoloogia ja vee koguselised näitajad"/>
    <n v="17"/>
  </r>
  <r>
    <x v="229"/>
    <x v="10"/>
    <x v="10"/>
    <x v="3"/>
    <s v="Põhjaveetase absoluutkõrgusel"/>
    <s v="m"/>
    <x v="418"/>
    <n v="45.5"/>
    <n v="43.67"/>
    <s v="Hüdromorfoloogia ja vee koguselised näitajad"/>
    <n v="202"/>
  </r>
  <r>
    <x v="198"/>
    <x v="15"/>
    <x v="15"/>
    <x v="3"/>
    <s v="Põhjaveetase absoluutkõrgusel"/>
    <s v="m"/>
    <x v="419"/>
    <n v="32.01"/>
    <n v="30.69"/>
    <s v="Hüdromorfoloogia ja vee koguselised näitajad"/>
    <n v="365"/>
  </r>
  <r>
    <x v="230"/>
    <x v="7"/>
    <x v="7"/>
    <x v="0"/>
    <s v="Põhjaveetase absoluutkõrgusel"/>
    <s v="m"/>
    <x v="420"/>
    <n v="6.68"/>
    <n v="6.38"/>
    <s v="Hüdromorfoloogia ja vee koguselised näitajad"/>
    <n v="9"/>
  </r>
  <r>
    <x v="231"/>
    <x v="10"/>
    <x v="10"/>
    <x v="0"/>
    <s v="Põhjaveetase absoluutkõrgusel"/>
    <s v="m"/>
    <x v="421"/>
    <n v="25.95"/>
    <n v="25.34"/>
    <s v="Hüdromorfoloogia ja vee koguselised näitajad"/>
    <n v="365"/>
  </r>
  <r>
    <x v="136"/>
    <x v="10"/>
    <x v="10"/>
    <x v="1"/>
    <s v="Põhjaveetase absoluutkõrgusel"/>
    <s v="m"/>
    <x v="422"/>
    <n v="52.41"/>
    <n v="51.98"/>
    <s v="Hüdromorfoloogia ja vee koguselised näitajad"/>
    <n v="282"/>
  </r>
  <r>
    <x v="101"/>
    <x v="9"/>
    <x v="9"/>
    <x v="1"/>
    <s v="Põhjaveetase absoluutkõrgusel"/>
    <s v="m"/>
    <x v="423"/>
    <n v="121.55"/>
    <n v="121.02"/>
    <s v="Hüdromorfoloogia ja vee koguselised näitajad"/>
    <n v="13"/>
  </r>
  <r>
    <x v="186"/>
    <x v="19"/>
    <x v="19"/>
    <x v="2"/>
    <s v="Põhjaveetase absoluutkõrgusel"/>
    <s v="m"/>
    <x v="424"/>
    <n v="1.19"/>
    <n v="0.15"/>
    <s v="Hüdromorfoloogia ja vee koguselised näitajad"/>
    <n v="11"/>
  </r>
  <r>
    <x v="232"/>
    <x v="10"/>
    <x v="10"/>
    <x v="4"/>
    <s v="Põhjaveetase absoluutkõrgusel"/>
    <s v="m"/>
    <x v="425"/>
    <n v="51.31"/>
    <n v="47.11"/>
    <s v="Hüdromorfoloogia ja vee koguselised näitajad"/>
    <n v="12"/>
  </r>
  <r>
    <x v="192"/>
    <x v="4"/>
    <x v="4"/>
    <x v="4"/>
    <s v="Põhjaveetase absoluutkõrgusel"/>
    <s v="m"/>
    <x v="426"/>
    <n v="36.46"/>
    <n v="35.68"/>
    <s v="Hüdromorfoloogia ja vee koguselised näitajad"/>
    <n v="366"/>
  </r>
  <r>
    <x v="229"/>
    <x v="10"/>
    <x v="10"/>
    <x v="4"/>
    <s v="Põhjaveetase absoluutkõrgusel"/>
    <s v="m"/>
    <x v="427"/>
    <n v="45.32"/>
    <n v="45.32"/>
    <s v="Hüdromorfoloogia ja vee koguselised näitajad"/>
    <n v="1"/>
  </r>
  <r>
    <x v="25"/>
    <x v="1"/>
    <x v="1"/>
    <x v="1"/>
    <s v="Põhjaveetase absoluutkõrgusel"/>
    <s v="m"/>
    <x v="63"/>
    <n v="-0.17"/>
    <n v="-0.17"/>
    <s v="Hüdromorfoloogia ja vee koguselised näitajad"/>
    <n v="1"/>
  </r>
  <r>
    <x v="217"/>
    <x v="24"/>
    <x v="24"/>
    <x v="0"/>
    <s v="Põhjaveetase absoluutkõrgusel"/>
    <s v="m"/>
    <x v="428"/>
    <n v="57.28"/>
    <n v="57.28"/>
    <s v="Hüdromorfoloogia ja vee koguselised näitajad"/>
    <n v="1"/>
  </r>
  <r>
    <x v="197"/>
    <x v="0"/>
    <x v="0"/>
    <x v="3"/>
    <s v="Põhjaveetase absoluutkõrgusel"/>
    <s v="m"/>
    <x v="429"/>
    <n v="107.95"/>
    <n v="104.35"/>
    <s v="Hüdromorfoloogia ja vee koguselised näitajad"/>
    <n v="365"/>
  </r>
  <r>
    <x v="205"/>
    <x v="7"/>
    <x v="7"/>
    <x v="1"/>
    <s v="Põhjaveetase absoluutkõrgusel"/>
    <s v="m"/>
    <x v="430"/>
    <n v="46.96"/>
    <n v="45.77"/>
    <s v="Hüdromorfoloogia ja vee koguselised näitajad"/>
    <n v="365"/>
  </r>
  <r>
    <x v="19"/>
    <x v="1"/>
    <x v="1"/>
    <x v="1"/>
    <s v="Põhjaveetase absoluutkõrgusel"/>
    <s v="m"/>
    <x v="431"/>
    <n v="-3.78"/>
    <n v="-4.28"/>
    <s v="Hüdromorfoloogia ja vee koguselised näitajad"/>
    <n v="365"/>
  </r>
  <r>
    <x v="233"/>
    <x v="5"/>
    <x v="5"/>
    <x v="2"/>
    <s v="Põhjaveetase absoluutkõrgusel"/>
    <s v="m"/>
    <x v="432"/>
    <n v="47.73"/>
    <n v="47.17"/>
    <s v="Hüdromorfoloogia ja vee koguselised näitajad"/>
    <n v="10"/>
  </r>
  <r>
    <x v="105"/>
    <x v="4"/>
    <x v="4"/>
    <x v="4"/>
    <s v="Põhjaveetase absoluutkõrgusel"/>
    <s v="m"/>
    <x v="433"/>
    <n v="62.3"/>
    <n v="61.57"/>
    <s v="Hüdromorfoloogia ja vee koguselised näitajad"/>
    <n v="366"/>
  </r>
  <r>
    <x v="132"/>
    <x v="19"/>
    <x v="19"/>
    <x v="3"/>
    <s v="Põhjaveetase absoluutkõrgusel"/>
    <s v="m"/>
    <x v="434"/>
    <n v="6.4"/>
    <n v="2.46"/>
    <s v="Hüdromorfoloogia ja vee koguselised näitajad"/>
    <n v="200"/>
  </r>
  <r>
    <x v="20"/>
    <x v="10"/>
    <x v="10"/>
    <x v="2"/>
    <s v="Põhjaveetase absoluutkõrgusel"/>
    <s v="m"/>
    <x v="435"/>
    <n v="49.57"/>
    <n v="48.03"/>
    <s v="Hüdromorfoloogia ja vee koguselised näitajad"/>
    <n v="365"/>
  </r>
  <r>
    <x v="39"/>
    <x v="10"/>
    <x v="10"/>
    <x v="0"/>
    <s v="Põhjaveetase absoluutkõrgusel"/>
    <s v="m"/>
    <x v="266"/>
    <n v="64.75"/>
    <n v="63.81"/>
    <s v="Hüdromorfoloogia ja vee koguselised näitajad"/>
    <n v="362"/>
  </r>
  <r>
    <x v="109"/>
    <x v="1"/>
    <x v="1"/>
    <x v="2"/>
    <s v="Põhjaveetase absoluutkõrgusel"/>
    <s v="m"/>
    <x v="436"/>
    <n v="-2.12"/>
    <n v="-2.94"/>
    <s v="Hüdromorfoloogia ja vee koguselised näitajad"/>
    <n v="21"/>
  </r>
  <r>
    <x v="151"/>
    <x v="14"/>
    <x v="14"/>
    <x v="1"/>
    <s v="Põhjaveetase absoluutkõrgusel"/>
    <s v="m"/>
    <x v="437"/>
    <n v="79.75"/>
    <n v="77.92"/>
    <s v="Hüdromorfoloogia ja vee koguselised näitajad"/>
    <n v="365"/>
  </r>
  <r>
    <x v="131"/>
    <x v="9"/>
    <x v="9"/>
    <x v="1"/>
    <s v="Põhjaveetase absoluutkõrgusel"/>
    <s v="m"/>
    <x v="438"/>
    <n v="72.53"/>
    <n v="71.98"/>
    <s v="Hüdromorfoloogia ja vee koguselised näitajad"/>
    <n v="275"/>
  </r>
  <r>
    <x v="180"/>
    <x v="0"/>
    <x v="0"/>
    <x v="0"/>
    <s v="Põhjaveetase absoluutkõrgusel"/>
    <s v="m"/>
    <x v="439"/>
    <n v="81"/>
    <n v="78.319999999999993"/>
    <s v="Hüdromorfoloogia ja vee koguselised näitajad"/>
    <n v="365"/>
  </r>
  <r>
    <x v="143"/>
    <x v="11"/>
    <x v="11"/>
    <x v="3"/>
    <s v="Põhjaveetase absoluutkõrgusel"/>
    <s v="m"/>
    <x v="440"/>
    <n v="47.1"/>
    <n v="46.85"/>
    <s v="Hüdromorfoloogia ja vee koguselised näitajad"/>
    <n v="12"/>
  </r>
  <r>
    <x v="234"/>
    <x v="10"/>
    <x v="10"/>
    <x v="0"/>
    <s v="Põhjaveetase absoluutkõrgusel"/>
    <s v="m"/>
    <x v="441"/>
    <n v="54.39"/>
    <n v="53.45"/>
    <s v="Hüdromorfoloogia ja vee koguselised näitajad"/>
    <n v="365"/>
  </r>
  <r>
    <x v="41"/>
    <x v="16"/>
    <x v="16"/>
    <x v="1"/>
    <s v="Põhjaveetase absoluutkõrgusel"/>
    <s v="m"/>
    <x v="442"/>
    <n v="97.68"/>
    <n v="96.3"/>
    <s v="Hüdromorfoloogia ja vee koguselised näitajad"/>
    <n v="7"/>
  </r>
  <r>
    <x v="230"/>
    <x v="7"/>
    <x v="7"/>
    <x v="1"/>
    <s v="Põhjaveetase absoluutkõrgusel"/>
    <s v="m"/>
    <x v="420"/>
    <n v="6.9"/>
    <n v="6.33"/>
    <s v="Hüdromorfoloogia ja vee koguselised näitajad"/>
    <n v="8"/>
  </r>
  <r>
    <x v="18"/>
    <x v="7"/>
    <x v="7"/>
    <x v="3"/>
    <s v="Põhjaveetase absoluutkõrgusel"/>
    <s v="m"/>
    <x v="443"/>
    <n v="6.38"/>
    <n v="5.21"/>
    <s v="Hüdromorfoloogia ja vee koguselised näitajad"/>
    <n v="12"/>
  </r>
  <r>
    <x v="70"/>
    <x v="4"/>
    <x v="4"/>
    <x v="2"/>
    <s v="Põhjaveetase absoluutkõrgusel"/>
    <s v="m"/>
    <x v="307"/>
    <n v="35.840000000000003"/>
    <n v="35.22"/>
    <s v="Hüdromorfoloogia ja vee koguselised näitajad"/>
    <n v="365"/>
  </r>
  <r>
    <x v="235"/>
    <x v="28"/>
    <x v="28"/>
    <x v="4"/>
    <s v="Põhjaveetase absoluutkõrgusel"/>
    <s v="m"/>
    <x v="444"/>
    <n v="-0.05"/>
    <n v="-0.05"/>
    <s v="Hüdromorfoloogia ja vee koguselised näitajad"/>
    <n v="1"/>
  </r>
  <r>
    <x v="5"/>
    <x v="2"/>
    <x v="2"/>
    <x v="1"/>
    <s v="Põhjaveetase absoluutkõrgusel"/>
    <s v="m"/>
    <x v="445"/>
    <n v="17.73"/>
    <n v="16.5"/>
    <s v="Hüdromorfoloogia ja vee koguselised näitajad"/>
    <n v="123"/>
  </r>
  <r>
    <x v="120"/>
    <x v="3"/>
    <x v="3"/>
    <x v="2"/>
    <s v="Põhjaveetase absoluutkõrgusel"/>
    <s v="m"/>
    <x v="446"/>
    <n v="1.86"/>
    <n v="0.11"/>
    <s v="Hüdromorfoloogia ja vee koguselised näitajad"/>
    <n v="365"/>
  </r>
  <r>
    <x v="1"/>
    <x v="1"/>
    <x v="1"/>
    <x v="1"/>
    <s v="Põhjaveetase absoluutkõrgusel"/>
    <s v="m"/>
    <x v="447"/>
    <n v="-5.42"/>
    <n v="-7.53"/>
    <s v="Hüdromorfoloogia ja vee koguselised näitajad"/>
    <n v="12"/>
  </r>
  <r>
    <x v="236"/>
    <x v="2"/>
    <x v="2"/>
    <x v="1"/>
    <s v="Põhjaveetase absoluutkõrgusel"/>
    <s v="m"/>
    <x v="448"/>
    <n v="1.26"/>
    <n v="1.26"/>
    <s v="Hüdromorfoloogia ja vee koguselised näitajad"/>
    <n v="1"/>
  </r>
  <r>
    <x v="20"/>
    <x v="10"/>
    <x v="10"/>
    <x v="1"/>
    <s v="Põhjaveetase absoluutkõrgusel"/>
    <s v="m"/>
    <x v="449"/>
    <n v="49.8"/>
    <n v="49.02"/>
    <s v="Hüdromorfoloogia ja vee koguselised näitajad"/>
    <n v="365"/>
  </r>
  <r>
    <x v="186"/>
    <x v="19"/>
    <x v="19"/>
    <x v="0"/>
    <s v="Põhjaveetase absoluutkõrgusel"/>
    <s v="m"/>
    <x v="450"/>
    <n v="0.54"/>
    <n v="-0.41"/>
    <s v="Hüdromorfoloogia ja vee koguselised näitajad"/>
    <n v="12"/>
  </r>
  <r>
    <x v="237"/>
    <x v="1"/>
    <x v="1"/>
    <x v="4"/>
    <s v="Põhjaveetase absoluutkõrgusel"/>
    <s v="m"/>
    <x v="344"/>
    <n v="-3.84"/>
    <n v="-4.47"/>
    <s v="Hüdromorfoloogia ja vee koguselised näitajad"/>
    <n v="366"/>
  </r>
  <r>
    <x v="192"/>
    <x v="4"/>
    <x v="4"/>
    <x v="1"/>
    <s v="Põhjaveetase absoluutkõrgusel"/>
    <s v="m"/>
    <x v="451"/>
    <n v="36.39"/>
    <n v="35.83"/>
    <s v="Hüdromorfoloogia ja vee koguselised näitajad"/>
    <n v="365"/>
  </r>
  <r>
    <x v="114"/>
    <x v="4"/>
    <x v="4"/>
    <x v="0"/>
    <s v="Põhjaveetase absoluutkõrgusel"/>
    <s v="m"/>
    <x v="452"/>
    <n v="37.35"/>
    <n v="36.49"/>
    <s v="Hüdromorfoloogia ja vee koguselised näitajad"/>
    <n v="365"/>
  </r>
  <r>
    <x v="52"/>
    <x v="4"/>
    <x v="4"/>
    <x v="1"/>
    <s v="Põhjaveetase absoluutkõrgusel"/>
    <s v="m"/>
    <x v="453"/>
    <n v="43.55"/>
    <n v="43.06"/>
    <s v="Hüdromorfoloogia ja vee koguselised näitajad"/>
    <n v="365"/>
  </r>
  <r>
    <x v="238"/>
    <x v="16"/>
    <x v="16"/>
    <x v="1"/>
    <s v="Põhjaveetase absoluutkõrgusel"/>
    <s v="m"/>
    <x v="454"/>
    <n v="73.569999999999993"/>
    <n v="71.87"/>
    <s v="Hüdromorfoloogia ja vee koguselised näitajad"/>
    <n v="365"/>
  </r>
  <r>
    <x v="183"/>
    <x v="8"/>
    <x v="8"/>
    <x v="2"/>
    <s v="Põhjaveetase absoluutkõrgusel"/>
    <s v="m"/>
    <x v="455"/>
    <n v="9.43"/>
    <n v="5.59"/>
    <s v="Hüdromorfoloogia ja vee koguselised näitajad"/>
    <n v="275"/>
  </r>
  <r>
    <x v="178"/>
    <x v="11"/>
    <x v="11"/>
    <x v="1"/>
    <s v="Põhjaveetase absoluutkõrgusel"/>
    <s v="m"/>
    <x v="456"/>
    <n v="61.64"/>
    <n v="61.2"/>
    <s v="Hüdromorfoloogia ja vee koguselised näitajad"/>
    <n v="233"/>
  </r>
  <r>
    <x v="56"/>
    <x v="16"/>
    <x v="16"/>
    <x v="3"/>
    <s v="Põhjaveetase absoluutkõrgusel"/>
    <s v="m"/>
    <x v="457"/>
    <n v="77.45"/>
    <n v="77.069999999999993"/>
    <s v="Hüdromorfoloogia ja vee koguselised näitajad"/>
    <n v="364"/>
  </r>
  <r>
    <x v="51"/>
    <x v="18"/>
    <x v="18"/>
    <x v="0"/>
    <s v="Põhjaveetase absoluutkõrgusel"/>
    <s v="m"/>
    <x v="458"/>
    <n v="55.54"/>
    <n v="54.76"/>
    <s v="Hüdromorfoloogia ja vee koguselised näitajad"/>
    <n v="365"/>
  </r>
  <r>
    <x v="239"/>
    <x v="1"/>
    <x v="1"/>
    <x v="2"/>
    <s v="Põhjaveetase absoluutkõrgusel"/>
    <s v="m"/>
    <x v="459"/>
    <n v="-3.5"/>
    <n v="-4.4400000000000004"/>
    <s v="Hüdromorfoloogia ja vee koguselised näitajad"/>
    <n v="9"/>
  </r>
  <r>
    <x v="234"/>
    <x v="10"/>
    <x v="10"/>
    <x v="1"/>
    <s v="Põhjaveetase absoluutkõrgusel"/>
    <s v="m"/>
    <x v="460"/>
    <n v="54.16"/>
    <n v="53.67"/>
    <s v="Hüdromorfoloogia ja vee koguselised näitajad"/>
    <n v="227"/>
  </r>
  <r>
    <x v="7"/>
    <x v="4"/>
    <x v="4"/>
    <x v="0"/>
    <s v="Põhjaveetase absoluutkõrgusel"/>
    <s v="m"/>
    <x v="461"/>
    <n v="36.68"/>
    <n v="36.07"/>
    <s v="Hüdromorfoloogia ja vee koguselised näitajad"/>
    <n v="365"/>
  </r>
  <r>
    <x v="203"/>
    <x v="18"/>
    <x v="18"/>
    <x v="0"/>
    <s v="Põhjaveetase absoluutkõrgusel"/>
    <s v="m"/>
    <x v="392"/>
    <n v="54.6"/>
    <n v="52.73"/>
    <s v="Hüdromorfoloogia ja vee koguselised näitajad"/>
    <n v="365"/>
  </r>
  <r>
    <x v="9"/>
    <x v="1"/>
    <x v="1"/>
    <x v="4"/>
    <s v="Põhjaveetase absoluutkõrgusel"/>
    <s v="m"/>
    <x v="462"/>
    <n v="2.9"/>
    <n v="2.5499999999999998"/>
    <s v="Hüdromorfoloogia ja vee koguselised näitajad"/>
    <n v="11"/>
  </r>
  <r>
    <x v="108"/>
    <x v="17"/>
    <x v="17"/>
    <x v="4"/>
    <s v="Põhjaveetase absoluutkõrgusel"/>
    <s v="m"/>
    <x v="463"/>
    <n v="7.45"/>
    <n v="6.43"/>
    <s v="Hüdromorfoloogia ja vee koguselised näitajad"/>
    <n v="12"/>
  </r>
  <r>
    <x v="32"/>
    <x v="8"/>
    <x v="8"/>
    <x v="4"/>
    <s v="Põhjaveetase absoluutkõrgusel"/>
    <s v="m"/>
    <x v="464"/>
    <n v="58.69"/>
    <n v="58.46"/>
    <s v="Hüdromorfoloogia ja vee koguselised näitajad"/>
    <n v="12"/>
  </r>
  <r>
    <x v="232"/>
    <x v="10"/>
    <x v="10"/>
    <x v="1"/>
    <s v="Põhjaveetase absoluutkõrgusel"/>
    <s v="m"/>
    <x v="465"/>
    <n v="52.85"/>
    <n v="46.67"/>
    <s v="Hüdromorfoloogia ja vee koguselised näitajad"/>
    <n v="10"/>
  </r>
  <r>
    <x v="74"/>
    <x v="16"/>
    <x v="16"/>
    <x v="1"/>
    <s v="Põhjaveetase absoluutkõrgusel"/>
    <s v="m"/>
    <x v="466"/>
    <n v="90.77"/>
    <n v="89.93"/>
    <s v="Hüdromorfoloogia ja vee koguselised näitajad"/>
    <n v="365"/>
  </r>
  <r>
    <x v="240"/>
    <x v="1"/>
    <x v="1"/>
    <x v="2"/>
    <s v="Põhjaveetase absoluutkõrgusel"/>
    <s v="m"/>
    <x v="467"/>
    <n v="-7.71"/>
    <n v="-8.41"/>
    <s v="Hüdromorfoloogia ja vee koguselised näitajad"/>
    <n v="9"/>
  </r>
  <r>
    <x v="22"/>
    <x v="4"/>
    <x v="4"/>
    <x v="1"/>
    <s v="Põhjaveetase absoluutkõrgusel"/>
    <s v="m"/>
    <x v="468"/>
    <n v="42.59"/>
    <n v="41.9"/>
    <s v="Hüdromorfoloogia ja vee koguselised näitajad"/>
    <n v="365"/>
  </r>
  <r>
    <x v="146"/>
    <x v="10"/>
    <x v="10"/>
    <x v="4"/>
    <s v="Põhjaveetase absoluutkõrgusel"/>
    <s v="m"/>
    <x v="469"/>
    <n v="46.9"/>
    <n v="43.83"/>
    <s v="Hüdromorfoloogia ja vee koguselised näitajad"/>
    <n v="366"/>
  </r>
  <r>
    <x v="239"/>
    <x v="1"/>
    <x v="1"/>
    <x v="4"/>
    <s v="Põhjaveetase absoluutkõrgusel"/>
    <s v="m"/>
    <x v="470"/>
    <n v="-3.08"/>
    <n v="-3.47"/>
    <s v="Hüdromorfoloogia ja vee koguselised näitajad"/>
    <n v="12"/>
  </r>
  <r>
    <x v="133"/>
    <x v="8"/>
    <x v="8"/>
    <x v="2"/>
    <s v="Põhjaveetase absoluutkõrgusel"/>
    <s v="m"/>
    <x v="471"/>
    <n v="6.66"/>
    <n v="5.9"/>
    <s v="Hüdromorfoloogia ja vee koguselised näitajad"/>
    <n v="162"/>
  </r>
  <r>
    <x v="178"/>
    <x v="11"/>
    <x v="11"/>
    <x v="4"/>
    <s v="Põhjaveetase absoluutkõrgusel"/>
    <s v="m"/>
    <x v="472"/>
    <n v="86.83"/>
    <n v="61.06"/>
    <s v="Hüdromorfoloogia ja vee koguselised näitajad"/>
    <n v="732"/>
  </r>
  <r>
    <x v="241"/>
    <x v="10"/>
    <x v="10"/>
    <x v="4"/>
    <s v="Põhjaveetase absoluutkõrgusel"/>
    <s v="m"/>
    <x v="473"/>
    <n v="58.47"/>
    <n v="57.97"/>
    <s v="Hüdromorfoloogia ja vee koguselised näitajad"/>
    <n v="7"/>
  </r>
  <r>
    <x v="227"/>
    <x v="5"/>
    <x v="5"/>
    <x v="2"/>
    <s v="Põhjaveetase absoluutkõrgusel"/>
    <s v="m"/>
    <x v="474"/>
    <n v="44.32"/>
    <n v="43.68"/>
    <s v="Hüdromorfoloogia ja vee koguselised näitajad"/>
    <n v="11"/>
  </r>
  <r>
    <x v="129"/>
    <x v="10"/>
    <x v="10"/>
    <x v="3"/>
    <s v="Põhjaveetase absoluutkõrgusel"/>
    <s v="m"/>
    <x v="475"/>
    <n v="44.89"/>
    <n v="44.26"/>
    <s v="Hüdromorfoloogia ja vee koguselised näitajad"/>
    <n v="42"/>
  </r>
  <r>
    <x v="96"/>
    <x v="23"/>
    <x v="23"/>
    <x v="2"/>
    <s v="Põhjaveetase absoluutkõrgusel"/>
    <s v="m"/>
    <x v="476"/>
    <n v="-8.1999999999999993"/>
    <n v="-8.93"/>
    <s v="Hüdromorfoloogia ja vee koguselised näitajad"/>
    <n v="10"/>
  </r>
  <r>
    <x v="242"/>
    <x v="13"/>
    <x v="13"/>
    <x v="0"/>
    <s v="Põhjaveetase absoluutkõrgusel"/>
    <s v="m"/>
    <x v="477"/>
    <n v="34.950000000000003"/>
    <n v="34.57"/>
    <s v="Hüdromorfoloogia ja vee koguselised näitajad"/>
    <n v="365"/>
  </r>
  <r>
    <x v="155"/>
    <x v="0"/>
    <x v="0"/>
    <x v="3"/>
    <s v="Põhjaveetase absoluutkõrgusel"/>
    <s v="m"/>
    <x v="478"/>
    <n v="94.54"/>
    <n v="91.78"/>
    <s v="Hüdromorfoloogia ja vee koguselised näitajad"/>
    <n v="365"/>
  </r>
  <r>
    <x v="243"/>
    <x v="13"/>
    <x v="13"/>
    <x v="2"/>
    <s v="Põhjaveetase absoluutkõrgusel"/>
    <s v="m"/>
    <x v="479"/>
    <n v="35.020000000000003"/>
    <n v="34.01"/>
    <s v="Hüdromorfoloogia ja vee koguselised näitajad"/>
    <n v="365"/>
  </r>
  <r>
    <x v="19"/>
    <x v="1"/>
    <x v="1"/>
    <x v="2"/>
    <s v="Põhjaveetase absoluutkõrgusel"/>
    <s v="m"/>
    <x v="480"/>
    <n v="-2.36"/>
    <n v="-4.7300000000000004"/>
    <s v="Hüdromorfoloogia ja vee koguselised näitajad"/>
    <n v="275"/>
  </r>
  <r>
    <x v="244"/>
    <x v="23"/>
    <x v="23"/>
    <x v="1"/>
    <s v="Põhjaveetase absoluutkõrgusel"/>
    <s v="m"/>
    <x v="481"/>
    <n v="-4.0999999999999996"/>
    <n v="-4.75"/>
    <s v="Hüdromorfoloogia ja vee koguselised näitajad"/>
    <n v="12"/>
  </r>
  <r>
    <x v="232"/>
    <x v="10"/>
    <x v="10"/>
    <x v="2"/>
    <s v="Põhjaveetase absoluutkõrgusel"/>
    <s v="m"/>
    <x v="482"/>
    <n v="51.35"/>
    <n v="46.05"/>
    <s v="Hüdromorfoloogia ja vee koguselised näitajad"/>
    <n v="7"/>
  </r>
  <r>
    <x v="214"/>
    <x v="4"/>
    <x v="4"/>
    <x v="4"/>
    <s v="Põhjaveetase absoluutkõrgusel"/>
    <s v="m"/>
    <x v="483"/>
    <n v="30.39"/>
    <n v="28.22"/>
    <s v="Hüdromorfoloogia ja vee koguselised näitajad"/>
    <n v="366"/>
  </r>
  <r>
    <x v="245"/>
    <x v="29"/>
    <x v="29"/>
    <x v="3"/>
    <s v="Põhjaveetase absoluutkõrgusel"/>
    <s v="m"/>
    <x v="220"/>
    <n v="0.7"/>
    <n v="-0.17"/>
    <s v="Hüdromorfoloogia ja vee koguselised näitajad"/>
    <n v="365"/>
  </r>
  <r>
    <x v="140"/>
    <x v="10"/>
    <x v="10"/>
    <x v="4"/>
    <s v="Põhjaveetase absoluutkõrgusel"/>
    <s v="m"/>
    <x v="180"/>
    <n v="46.77"/>
    <n v="45.46"/>
    <s v="Hüdromorfoloogia ja vee koguselised näitajad"/>
    <n v="366"/>
  </r>
  <r>
    <x v="246"/>
    <x v="30"/>
    <x v="30"/>
    <x v="1"/>
    <s v="Põhjaveetase absoluutkõrgusel"/>
    <s v="m"/>
    <x v="484"/>
    <n v="2.4500000000000002"/>
    <n v="2.4500000000000002"/>
    <s v="Hüdromorfoloogia ja vee koguselised näitajad"/>
    <n v="1"/>
  </r>
  <r>
    <x v="128"/>
    <x v="10"/>
    <x v="10"/>
    <x v="1"/>
    <s v="Põhjaveetase absoluutkõrgusel"/>
    <s v="m"/>
    <x v="485"/>
    <n v="51.76"/>
    <n v="51.1"/>
    <s v="Hüdromorfoloogia ja vee koguselised näitajad"/>
    <n v="365"/>
  </r>
  <r>
    <x v="207"/>
    <x v="4"/>
    <x v="4"/>
    <x v="2"/>
    <s v="Põhjaveetase absoluutkõrgusel"/>
    <s v="m"/>
    <x v="486"/>
    <n v="44.8"/>
    <n v="44.1"/>
    <s v="Hüdromorfoloogia ja vee koguselised näitajad"/>
    <n v="365"/>
  </r>
  <r>
    <x v="231"/>
    <x v="10"/>
    <x v="10"/>
    <x v="3"/>
    <s v="Põhjaveetase absoluutkõrgusel"/>
    <s v="m"/>
    <x v="487"/>
    <n v="25.97"/>
    <n v="25.24"/>
    <s v="Hüdromorfoloogia ja vee koguselised näitajad"/>
    <n v="354"/>
  </r>
  <r>
    <x v="35"/>
    <x v="14"/>
    <x v="14"/>
    <x v="1"/>
    <s v="Põhjaveetase absoluutkõrgusel"/>
    <s v="m"/>
    <x v="488"/>
    <n v="59.46"/>
    <n v="58.5"/>
    <s v="Hüdromorfoloogia ja vee koguselised näitajad"/>
    <n v="365"/>
  </r>
  <r>
    <x v="159"/>
    <x v="15"/>
    <x v="15"/>
    <x v="2"/>
    <s v="Põhjaveetase absoluutkõrgusel"/>
    <s v="m"/>
    <x v="489"/>
    <n v="25.14"/>
    <n v="24.94"/>
    <s v="Hüdromorfoloogia ja vee koguselised näitajad"/>
    <n v="12"/>
  </r>
  <r>
    <x v="201"/>
    <x v="9"/>
    <x v="9"/>
    <x v="0"/>
    <s v="Põhjaveetase absoluutkõrgusel"/>
    <s v="m"/>
    <x v="323"/>
    <n v="111.87"/>
    <n v="111.27"/>
    <s v="Hüdromorfoloogia ja vee koguselised näitajad"/>
    <n v="365"/>
  </r>
  <r>
    <x v="165"/>
    <x v="5"/>
    <x v="5"/>
    <x v="4"/>
    <s v="Põhjaveetase absoluutkõrgusel"/>
    <s v="m"/>
    <x v="418"/>
    <n v="45.16"/>
    <n v="44.6"/>
    <s v="Hüdromorfoloogia ja vee koguselised näitajad"/>
    <n v="199"/>
  </r>
  <r>
    <x v="119"/>
    <x v="4"/>
    <x v="4"/>
    <x v="0"/>
    <s v="Põhjaveetase absoluutkõrgusel"/>
    <s v="m"/>
    <x v="490"/>
    <n v="38.700000000000003"/>
    <n v="38.08"/>
    <s v="Hüdromorfoloogia ja vee koguselised näitajad"/>
    <n v="365"/>
  </r>
  <r>
    <x v="206"/>
    <x v="7"/>
    <x v="7"/>
    <x v="1"/>
    <s v="Põhjaveetase absoluutkõrgusel"/>
    <s v="m"/>
    <x v="491"/>
    <n v="-2.69"/>
    <n v="-3.44"/>
    <s v="Hüdromorfoloogia ja vee koguselised näitajad"/>
    <n v="12"/>
  </r>
  <r>
    <x v="166"/>
    <x v="10"/>
    <x v="10"/>
    <x v="3"/>
    <s v="Põhjaveetase absoluutkõrgusel"/>
    <s v="m"/>
    <x v="492"/>
    <n v="45.97"/>
    <n v="40.51"/>
    <s v="Hüdromorfoloogia ja vee koguselised näitajad"/>
    <n v="329"/>
  </r>
  <r>
    <x v="47"/>
    <x v="19"/>
    <x v="19"/>
    <x v="2"/>
    <s v="Põhjaveetase absoluutkõrgusel"/>
    <s v="m"/>
    <x v="493"/>
    <n v="60.58"/>
    <n v="41.58"/>
    <s v="Hüdromorfoloogia ja vee koguselised näitajad"/>
    <n v="365"/>
  </r>
  <r>
    <x v="247"/>
    <x v="9"/>
    <x v="9"/>
    <x v="2"/>
    <s v="Põhjaveetase absoluutkõrgusel"/>
    <s v="m"/>
    <x v="494"/>
    <n v="61.9"/>
    <n v="61.13"/>
    <s v="Hüdromorfoloogia ja vee koguselised näitajad"/>
    <n v="11"/>
  </r>
  <r>
    <x v="238"/>
    <x v="16"/>
    <x v="16"/>
    <x v="0"/>
    <s v="Põhjaveetase absoluutkõrgusel"/>
    <s v="m"/>
    <x v="495"/>
    <n v="73.290000000000006"/>
    <n v="71.8"/>
    <s v="Hüdromorfoloogia ja vee koguselised näitajad"/>
    <n v="365"/>
  </r>
  <r>
    <x v="92"/>
    <x v="19"/>
    <x v="19"/>
    <x v="3"/>
    <s v="Põhjaveetase absoluutkõrgusel"/>
    <s v="m"/>
    <x v="496"/>
    <n v="0.01"/>
    <n v="-1.98"/>
    <s v="Hüdromorfoloogia ja vee koguselised näitajad"/>
    <n v="365"/>
  </r>
  <r>
    <x v="178"/>
    <x v="11"/>
    <x v="11"/>
    <x v="2"/>
    <s v="Põhjaveetase absoluutkõrgusel"/>
    <s v="m"/>
    <x v="497"/>
    <n v="61.57"/>
    <n v="61.07"/>
    <s v="Hüdromorfoloogia ja vee koguselised näitajad"/>
    <n v="365"/>
  </r>
  <r>
    <x v="167"/>
    <x v="4"/>
    <x v="4"/>
    <x v="0"/>
    <s v="Põhjaveetase absoluutkõrgusel"/>
    <s v="m"/>
    <x v="498"/>
    <n v="29.25"/>
    <n v="27.97"/>
    <s v="Hüdromorfoloogia ja vee koguselised näitajad"/>
    <n v="365"/>
  </r>
  <r>
    <x v="57"/>
    <x v="1"/>
    <x v="1"/>
    <x v="4"/>
    <s v="Põhjaveetase absoluutkõrgusel"/>
    <s v="m"/>
    <x v="379"/>
    <n v="-2.37"/>
    <n v="-2.68"/>
    <s v="Hüdromorfoloogia ja vee koguselised näitajad"/>
    <n v="36"/>
  </r>
  <r>
    <x v="29"/>
    <x v="11"/>
    <x v="11"/>
    <x v="1"/>
    <s v="Põhjaveetase absoluutkõrgusel"/>
    <s v="m"/>
    <x v="499"/>
    <n v="53.91"/>
    <n v="52.58"/>
    <s v="Hüdromorfoloogia ja vee koguselised näitajad"/>
    <n v="365"/>
  </r>
  <r>
    <x v="241"/>
    <x v="10"/>
    <x v="10"/>
    <x v="1"/>
    <s v="Põhjaveetase absoluutkõrgusel"/>
    <s v="m"/>
    <x v="500"/>
    <n v="59.95"/>
    <n v="59.23"/>
    <s v="Hüdromorfoloogia ja vee koguselised näitajad"/>
    <n v="2"/>
  </r>
  <r>
    <x v="237"/>
    <x v="1"/>
    <x v="1"/>
    <x v="0"/>
    <s v="Põhjaveetase absoluutkõrgusel"/>
    <s v="m"/>
    <x v="501"/>
    <n v="-3.94"/>
    <n v="-4.7300000000000004"/>
    <s v="Hüdromorfoloogia ja vee koguselised näitajad"/>
    <n v="365"/>
  </r>
  <r>
    <x v="248"/>
    <x v="23"/>
    <x v="23"/>
    <x v="2"/>
    <s v="Põhjaveetase absoluutkõrgusel"/>
    <s v="m"/>
    <x v="169"/>
    <n v="-1.03"/>
    <n v="-1.99"/>
    <s v="Hüdromorfoloogia ja vee koguselised näitajad"/>
    <n v="240"/>
  </r>
  <r>
    <x v="249"/>
    <x v="4"/>
    <x v="4"/>
    <x v="0"/>
    <s v="Põhjaveetase absoluutkõrgusel"/>
    <s v="m"/>
    <x v="502"/>
    <n v="36.270000000000003"/>
    <n v="34.4"/>
    <s v="Hüdromorfoloogia ja vee koguselised näitajad"/>
    <n v="365"/>
  </r>
  <r>
    <x v="229"/>
    <x v="10"/>
    <x v="10"/>
    <x v="0"/>
    <s v="Põhjaveetase absoluutkõrgusel"/>
    <s v="m"/>
    <x v="140"/>
    <n v="45.5"/>
    <n v="43.7"/>
    <s v="Hüdromorfoloogia ja vee koguselised näitajad"/>
    <n v="328"/>
  </r>
  <r>
    <x v="248"/>
    <x v="23"/>
    <x v="23"/>
    <x v="0"/>
    <s v="Põhjaveetase absoluutkõrgusel"/>
    <s v="m"/>
    <x v="503"/>
    <n v="-0.99"/>
    <n v="-1.89"/>
    <s v="Hüdromorfoloogia ja vee koguselised näitajad"/>
    <n v="365"/>
  </r>
  <r>
    <x v="245"/>
    <x v="29"/>
    <x v="29"/>
    <x v="1"/>
    <s v="Põhjaveetase absoluutkõrgusel"/>
    <s v="m"/>
    <x v="220"/>
    <n v="0.92"/>
    <n v="-0.12"/>
    <s v="Hüdromorfoloogia ja vee koguselised näitajad"/>
    <n v="365"/>
  </r>
  <r>
    <x v="112"/>
    <x v="1"/>
    <x v="1"/>
    <x v="4"/>
    <s v="Põhjaveetase absoluutkõrgusel"/>
    <s v="m"/>
    <x v="504"/>
    <n v="-2.0699999999999998"/>
    <n v="-2.95"/>
    <s v="Hüdromorfoloogia ja vee koguselised näitajad"/>
    <n v="13"/>
  </r>
  <r>
    <x v="190"/>
    <x v="2"/>
    <x v="2"/>
    <x v="1"/>
    <s v="Põhjaveetase absoluutkõrgusel"/>
    <s v="m"/>
    <x v="505"/>
    <n v="45.69"/>
    <n v="43.76"/>
    <s v="Hüdromorfoloogia ja vee koguselised näitajad"/>
    <n v="365"/>
  </r>
  <r>
    <x v="219"/>
    <x v="1"/>
    <x v="1"/>
    <x v="0"/>
    <s v="Põhjaveetase absoluutkõrgusel"/>
    <s v="m"/>
    <x v="506"/>
    <n v="-1.53"/>
    <n v="-2.06"/>
    <s v="Hüdromorfoloogia ja vee koguselised näitajad"/>
    <n v="12"/>
  </r>
  <r>
    <x v="119"/>
    <x v="4"/>
    <x v="4"/>
    <x v="3"/>
    <s v="Põhjaveetase absoluutkõrgusel"/>
    <s v="m"/>
    <x v="507"/>
    <n v="38.44"/>
    <n v="37.869999999999997"/>
    <s v="Hüdromorfoloogia ja vee koguselised näitajad"/>
    <n v="365"/>
  </r>
  <r>
    <x v="17"/>
    <x v="9"/>
    <x v="9"/>
    <x v="2"/>
    <s v="Põhjaveetase absoluutkõrgusel"/>
    <s v="m"/>
    <x v="508"/>
    <n v="73.59"/>
    <n v="73.22"/>
    <s v="Hüdromorfoloogia ja vee koguselised näitajad"/>
    <n v="11"/>
  </r>
  <r>
    <x v="250"/>
    <x v="8"/>
    <x v="8"/>
    <x v="2"/>
    <s v="Põhjaveetase absoluutkõrgusel"/>
    <s v="m"/>
    <x v="509"/>
    <n v="1.97"/>
    <n v="1.49"/>
    <s v="Hüdromorfoloogia ja vee koguselised näitajad"/>
    <n v="10"/>
  </r>
  <r>
    <x v="24"/>
    <x v="10"/>
    <x v="10"/>
    <x v="1"/>
    <s v="Põhjaveetase absoluutkõrgusel"/>
    <s v="m"/>
    <x v="510"/>
    <n v="47.58"/>
    <n v="45.53"/>
    <s v="Hüdromorfoloogia ja vee koguselised näitajad"/>
    <n v="365"/>
  </r>
  <r>
    <x v="244"/>
    <x v="23"/>
    <x v="23"/>
    <x v="4"/>
    <s v="Põhjaveetase absoluutkõrgusel"/>
    <s v="m"/>
    <x v="511"/>
    <n v="-4.53"/>
    <n v="-5.1100000000000003"/>
    <s v="Hüdromorfoloogia ja vee koguselised näitajad"/>
    <n v="11"/>
  </r>
  <r>
    <x v="102"/>
    <x v="0"/>
    <x v="0"/>
    <x v="1"/>
    <s v="Põhjaveetase absoluutkõrgusel"/>
    <s v="m"/>
    <x v="141"/>
    <n v="113.81"/>
    <n v="106.85"/>
    <s v="Hüdromorfoloogia ja vee koguselised näitajad"/>
    <n v="13"/>
  </r>
  <r>
    <x v="234"/>
    <x v="10"/>
    <x v="10"/>
    <x v="3"/>
    <s v="Põhjaveetase absoluutkõrgusel"/>
    <s v="m"/>
    <x v="512"/>
    <n v="54.29"/>
    <n v="53.12"/>
    <s v="Hüdromorfoloogia ja vee koguselised näitajad"/>
    <n v="365"/>
  </r>
  <r>
    <x v="23"/>
    <x v="1"/>
    <x v="1"/>
    <x v="1"/>
    <s v="Põhjaveetase absoluutkõrgusel"/>
    <s v="m"/>
    <x v="513"/>
    <n v="-2.84"/>
    <n v="-3.23"/>
    <s v="Hüdromorfoloogia ja vee koguselised näitajad"/>
    <n v="52"/>
  </r>
  <r>
    <x v="2"/>
    <x v="0"/>
    <x v="0"/>
    <x v="2"/>
    <s v="Põhjaveetase absoluutkõrgusel"/>
    <s v="m"/>
    <x v="514"/>
    <n v="82.91"/>
    <n v="78.81"/>
    <s v="Hüdromorfoloogia ja vee koguselised näitajad"/>
    <n v="365"/>
  </r>
  <r>
    <x v="251"/>
    <x v="16"/>
    <x v="16"/>
    <x v="0"/>
    <s v="Põhjaveetase absoluutkõrgusel"/>
    <s v="m"/>
    <x v="515"/>
    <n v="85.09"/>
    <n v="84.38"/>
    <s v="Hüdromorfoloogia ja vee koguselised näitajad"/>
    <n v="365"/>
  </r>
  <r>
    <x v="202"/>
    <x v="16"/>
    <x v="16"/>
    <x v="4"/>
    <s v="Põhjaveetase absoluutkõrgusel"/>
    <s v="m"/>
    <x v="516"/>
    <n v="77.150000000000006"/>
    <n v="76.849999999999994"/>
    <s v="Hüdromorfoloogia ja vee koguselised näitajad"/>
    <n v="366"/>
  </r>
  <r>
    <x v="94"/>
    <x v="11"/>
    <x v="11"/>
    <x v="0"/>
    <s v="Põhjaveetase absoluutkõrgusel"/>
    <s v="m"/>
    <x v="517"/>
    <n v="44.66"/>
    <n v="43.29"/>
    <s v="Hüdromorfoloogia ja vee koguselised näitajad"/>
    <n v="365"/>
  </r>
  <r>
    <x v="199"/>
    <x v="1"/>
    <x v="1"/>
    <x v="3"/>
    <s v="Põhjaveetase absoluutkõrgusel"/>
    <s v="m"/>
    <x v="518"/>
    <n v="-0.92"/>
    <n v="-1.0900000000000001"/>
    <s v="Hüdromorfoloogia ja vee koguselised näitajad"/>
    <n v="12"/>
  </r>
  <r>
    <x v="56"/>
    <x v="16"/>
    <x v="16"/>
    <x v="2"/>
    <s v="Põhjaveetase absoluutkõrgusel"/>
    <s v="m"/>
    <x v="519"/>
    <n v="77.48"/>
    <n v="76.650000000000006"/>
    <s v="Hüdromorfoloogia ja vee koguselised näitajad"/>
    <n v="365"/>
  </r>
  <r>
    <x v="227"/>
    <x v="5"/>
    <x v="5"/>
    <x v="3"/>
    <s v="Põhjaveetase absoluutkõrgusel"/>
    <s v="m"/>
    <x v="520"/>
    <n v="43.69"/>
    <n v="42.84"/>
    <s v="Hüdromorfoloogia ja vee koguselised näitajad"/>
    <n v="11"/>
  </r>
  <r>
    <x v="220"/>
    <x v="7"/>
    <x v="7"/>
    <x v="1"/>
    <s v="Põhjaveetase absoluutkõrgusel"/>
    <s v="m"/>
    <x v="521"/>
    <n v="7.51"/>
    <n v="7.05"/>
    <s v="Hüdromorfoloogia ja vee koguselised näitajad"/>
    <n v="7"/>
  </r>
  <r>
    <x v="230"/>
    <x v="7"/>
    <x v="7"/>
    <x v="2"/>
    <s v="Põhjaveetase absoluutkõrgusel"/>
    <s v="m"/>
    <x v="522"/>
    <n v="6.54"/>
    <n v="5.85"/>
    <s v="Hüdromorfoloogia ja vee koguselised näitajad"/>
    <n v="10"/>
  </r>
  <r>
    <x v="232"/>
    <x v="10"/>
    <x v="10"/>
    <x v="0"/>
    <s v="Põhjaveetase absoluutkõrgusel"/>
    <s v="m"/>
    <x v="523"/>
    <n v="52.95"/>
    <n v="48.83"/>
    <s v="Hüdromorfoloogia ja vee koguselised näitajad"/>
    <n v="10"/>
  </r>
  <r>
    <x v="221"/>
    <x v="2"/>
    <x v="2"/>
    <x v="0"/>
    <s v="Põhjaveetase absoluutkõrgusel"/>
    <s v="m"/>
    <x v="524"/>
    <n v="12.76"/>
    <n v="11.95"/>
    <s v="Hüdromorfoloogia ja vee koguselised näitajad"/>
    <n v="365"/>
  </r>
  <r>
    <x v="118"/>
    <x v="11"/>
    <x v="11"/>
    <x v="1"/>
    <s v="Põhjaveetase absoluutkõrgusel"/>
    <s v="m"/>
    <x v="128"/>
    <n v="6.32"/>
    <n v="5.38"/>
    <s v="Hüdromorfoloogia ja vee koguselised näitajad"/>
    <n v="365"/>
  </r>
  <r>
    <x v="117"/>
    <x v="0"/>
    <x v="0"/>
    <x v="4"/>
    <s v="Põhjaveetase absoluutkõrgusel"/>
    <s v="m"/>
    <x v="525"/>
    <n v="113.92"/>
    <n v="107.44"/>
    <s v="Hüdromorfoloogia ja vee koguselised näitajad"/>
    <n v="12"/>
  </r>
  <r>
    <x v="241"/>
    <x v="10"/>
    <x v="10"/>
    <x v="0"/>
    <s v="Põhjaveetase absoluutkõrgusel"/>
    <s v="m"/>
    <x v="526"/>
    <n v="59.16"/>
    <n v="57.72"/>
    <s v="Hüdromorfoloogia ja vee koguselised näitajad"/>
    <n v="365"/>
  </r>
  <r>
    <x v="58"/>
    <x v="8"/>
    <x v="8"/>
    <x v="1"/>
    <s v="Põhjaveetase absoluutkõrgusel"/>
    <s v="m"/>
    <x v="527"/>
    <n v="39.380000000000003"/>
    <n v="38.729999999999997"/>
    <s v="Hüdromorfoloogia ja vee koguselised näitajad"/>
    <n v="8"/>
  </r>
  <r>
    <x v="22"/>
    <x v="4"/>
    <x v="4"/>
    <x v="4"/>
    <s v="Põhjaveetase absoluutkõrgusel"/>
    <s v="m"/>
    <x v="528"/>
    <n v="42.23"/>
    <n v="41.27"/>
    <s v="Hüdromorfoloogia ja vee koguselised näitajad"/>
    <n v="366"/>
  </r>
  <r>
    <x v="208"/>
    <x v="1"/>
    <x v="1"/>
    <x v="3"/>
    <s v="Põhjaveetase absoluutkõrgusel"/>
    <s v="m"/>
    <x v="529"/>
    <n v="-1.88"/>
    <n v="-2.11"/>
    <s v="Hüdromorfoloogia ja vee koguselised näitajad"/>
    <n v="12"/>
  </r>
  <r>
    <x v="252"/>
    <x v="7"/>
    <x v="7"/>
    <x v="0"/>
    <s v="Põhjaveetase absoluutkõrgusel"/>
    <s v="m"/>
    <x v="530"/>
    <n v="44.19"/>
    <n v="42.67"/>
    <s v="Hüdromorfoloogia ja vee koguselised näitajad"/>
    <n v="12"/>
  </r>
  <r>
    <x v="21"/>
    <x v="1"/>
    <x v="1"/>
    <x v="0"/>
    <s v="Põhjaveetase absoluutkõrgusel"/>
    <s v="m"/>
    <x v="531"/>
    <n v="-1.6"/>
    <n v="-2.58"/>
    <s v="Hüdromorfoloogia ja vee koguselised näitajad"/>
    <n v="12"/>
  </r>
  <r>
    <x v="1"/>
    <x v="1"/>
    <x v="1"/>
    <x v="3"/>
    <s v="Põhjaveetase absoluutkõrgusel"/>
    <s v="m"/>
    <x v="532"/>
    <n v="-5.48"/>
    <n v="-6.48"/>
    <s v="Hüdromorfoloogia ja vee koguselised näitajad"/>
    <n v="12"/>
  </r>
  <r>
    <x v="79"/>
    <x v="10"/>
    <x v="10"/>
    <x v="1"/>
    <s v="Põhjaveetase absoluutkõrgusel"/>
    <s v="m"/>
    <x v="98"/>
    <n v="61.04"/>
    <n v="55.34"/>
    <s v="Hüdromorfoloogia ja vee koguselised näitajad"/>
    <n v="365"/>
  </r>
  <r>
    <x v="30"/>
    <x v="9"/>
    <x v="9"/>
    <x v="4"/>
    <s v="Põhjaveetase absoluutkõrgusel"/>
    <s v="m"/>
    <x v="533"/>
    <n v="27.87"/>
    <n v="26.36"/>
    <s v="Hüdromorfoloogia ja vee koguselised näitajad"/>
    <n v="351"/>
  </r>
  <r>
    <x v="174"/>
    <x v="22"/>
    <x v="22"/>
    <x v="4"/>
    <s v="Põhjaveetase absoluutkõrgusel"/>
    <s v="m"/>
    <x v="534"/>
    <n v="-0.54"/>
    <n v="-1.24"/>
    <s v="Hüdromorfoloogia ja vee koguselised näitajad"/>
    <n v="366"/>
  </r>
  <r>
    <x v="253"/>
    <x v="4"/>
    <x v="4"/>
    <x v="3"/>
    <s v="Põhjaveetase absoluutkõrgusel"/>
    <s v="m"/>
    <x v="535"/>
    <n v="44.29"/>
    <n v="43.86"/>
    <s v="Hüdromorfoloogia ja vee koguselised näitajad"/>
    <n v="337"/>
  </r>
  <r>
    <x v="8"/>
    <x v="5"/>
    <x v="5"/>
    <x v="0"/>
    <s v="Põhjaveetase absoluutkõrgusel"/>
    <s v="m"/>
    <x v="536"/>
    <n v="44.64"/>
    <n v="43.79"/>
    <s v="Hüdromorfoloogia ja vee koguselised näitajad"/>
    <n v="365"/>
  </r>
  <r>
    <x v="233"/>
    <x v="5"/>
    <x v="5"/>
    <x v="3"/>
    <s v="Põhjaveetase absoluutkõrgusel"/>
    <s v="m"/>
    <x v="163"/>
    <n v="47.24"/>
    <n v="46.75"/>
    <s v="Hüdromorfoloogia ja vee koguselised näitajad"/>
    <n v="365"/>
  </r>
  <r>
    <x v="28"/>
    <x v="4"/>
    <x v="4"/>
    <x v="4"/>
    <s v="Põhjaveetase absoluutkõrgusel"/>
    <s v="m"/>
    <x v="537"/>
    <n v="25.19"/>
    <n v="24.51"/>
    <s v="Hüdromorfoloogia ja vee koguselised näitajad"/>
    <n v="366"/>
  </r>
  <r>
    <x v="253"/>
    <x v="4"/>
    <x v="4"/>
    <x v="2"/>
    <s v="Põhjaveetase absoluutkõrgusel"/>
    <s v="m"/>
    <x v="247"/>
    <n v="44.9"/>
    <n v="44.21"/>
    <s v="Hüdromorfoloogia ja vee koguselised näitajad"/>
    <n v="365"/>
  </r>
  <r>
    <x v="217"/>
    <x v="24"/>
    <x v="24"/>
    <x v="3"/>
    <s v="Põhjaveetase absoluutkõrgusel"/>
    <s v="m"/>
    <x v="538"/>
    <n v="59.17"/>
    <n v="56.74"/>
    <s v="Hüdromorfoloogia ja vee koguselised näitajad"/>
    <n v="10"/>
  </r>
  <r>
    <x v="152"/>
    <x v="2"/>
    <x v="2"/>
    <x v="4"/>
    <s v="Põhjaveetase absoluutkõrgusel"/>
    <s v="m"/>
    <x v="539"/>
    <n v="44.67"/>
    <n v="43.91"/>
    <s v="Hüdromorfoloogia ja vee koguselised näitajad"/>
    <n v="34"/>
  </r>
  <r>
    <x v="248"/>
    <x v="23"/>
    <x v="23"/>
    <x v="1"/>
    <s v="Põhjaveetase absoluutkõrgusel"/>
    <s v="m"/>
    <x v="540"/>
    <n v="-0.94"/>
    <n v="-1.72"/>
    <s v="Hüdromorfoloogia ja vee koguselised näitajad"/>
    <n v="119"/>
  </r>
  <r>
    <x v="254"/>
    <x v="9"/>
    <x v="9"/>
    <x v="2"/>
    <s v="Põhjaveetase absoluutkõrgusel"/>
    <s v="m"/>
    <x v="541"/>
    <n v="134.86000000000001"/>
    <n v="134.12"/>
    <s v="Hüdromorfoloogia ja vee koguselised näitajad"/>
    <n v="11"/>
  </r>
  <r>
    <x v="118"/>
    <x v="11"/>
    <x v="11"/>
    <x v="3"/>
    <s v="Põhjaveetase absoluutkõrgusel"/>
    <s v="m"/>
    <x v="58"/>
    <n v="6.91"/>
    <n v="5.92"/>
    <s v="Hüdromorfoloogia ja vee koguselised näitajad"/>
    <n v="365"/>
  </r>
  <r>
    <x v="251"/>
    <x v="16"/>
    <x v="16"/>
    <x v="1"/>
    <s v="Põhjaveetase absoluutkõrgusel"/>
    <s v="m"/>
    <x v="542"/>
    <n v="85.03"/>
    <n v="85.03"/>
    <s v="Hüdromorfoloogia ja vee koguselised näitajad"/>
    <n v="1"/>
  </r>
  <r>
    <x v="214"/>
    <x v="4"/>
    <x v="4"/>
    <x v="1"/>
    <s v="Põhjaveetase absoluutkõrgusel"/>
    <s v="m"/>
    <x v="543"/>
    <n v="30.6"/>
    <n v="29.68"/>
    <s v="Hüdromorfoloogia ja vee koguselised näitajad"/>
    <n v="365"/>
  </r>
  <r>
    <x v="224"/>
    <x v="2"/>
    <x v="2"/>
    <x v="2"/>
    <s v="Põhjaveetase absoluutkõrgusel"/>
    <s v="m"/>
    <x v="544"/>
    <n v="58.1"/>
    <n v="56.92"/>
    <s v="Hüdromorfoloogia ja vee koguselised näitajad"/>
    <n v="11"/>
  </r>
  <r>
    <x v="162"/>
    <x v="19"/>
    <x v="19"/>
    <x v="1"/>
    <s v="Põhjaveetase absoluutkõrgusel"/>
    <s v="m"/>
    <x v="101"/>
    <n v="-0.94"/>
    <n v="-3.42"/>
    <s v="Hüdromorfoloogia ja vee koguselised näitajad"/>
    <n v="136"/>
  </r>
  <r>
    <x v="255"/>
    <x v="1"/>
    <x v="1"/>
    <x v="2"/>
    <s v="Põhjaveetase absoluutkõrgusel"/>
    <s v="m"/>
    <x v="545"/>
    <n v="-7.35"/>
    <n v="-8.58"/>
    <s v="Hüdromorfoloogia ja vee koguselised näitajad"/>
    <n v="8"/>
  </r>
  <r>
    <x v="75"/>
    <x v="8"/>
    <x v="8"/>
    <x v="1"/>
    <s v="Põhjaveetase absoluutkõrgusel"/>
    <s v="m"/>
    <x v="546"/>
    <n v="23.8"/>
    <n v="23.32"/>
    <s v="Hüdromorfoloogia ja vee koguselised näitajad"/>
    <n v="365"/>
  </r>
  <r>
    <x v="181"/>
    <x v="16"/>
    <x v="16"/>
    <x v="3"/>
    <s v="Põhjaveetase absoluutkõrgusel"/>
    <s v="m"/>
    <x v="547"/>
    <n v="68.77"/>
    <n v="68.27"/>
    <s v="Hüdromorfoloogia ja vee koguselised näitajad"/>
    <n v="209"/>
  </r>
  <r>
    <x v="181"/>
    <x v="16"/>
    <x v="16"/>
    <x v="0"/>
    <s v="Põhjaveetase absoluutkõrgusel"/>
    <s v="m"/>
    <x v="548"/>
    <n v="68.59"/>
    <n v="68.08"/>
    <s v="Hüdromorfoloogia ja vee koguselised näitajad"/>
    <n v="365"/>
  </r>
  <r>
    <x v="217"/>
    <x v="24"/>
    <x v="24"/>
    <x v="4"/>
    <s v="Põhjaveetase absoluutkõrgusel"/>
    <s v="m"/>
    <x v="549"/>
    <n v="59.5"/>
    <n v="58.46"/>
    <s v="Hüdromorfoloogia ja vee koguselised näitajad"/>
    <n v="12"/>
  </r>
  <r>
    <x v="197"/>
    <x v="0"/>
    <x v="0"/>
    <x v="2"/>
    <s v="Põhjaveetase absoluutkõrgusel"/>
    <s v="m"/>
    <x v="550"/>
    <n v="106.85"/>
    <n v="103.36"/>
    <s v="Hüdromorfoloogia ja vee koguselised näitajad"/>
    <n v="289"/>
  </r>
  <r>
    <x v="250"/>
    <x v="8"/>
    <x v="8"/>
    <x v="3"/>
    <s v="Põhjaveetase absoluutkõrgusel"/>
    <s v="m"/>
    <x v="551"/>
    <n v="2.06"/>
    <n v="1.62"/>
    <s v="Hüdromorfoloogia ja vee koguselised näitajad"/>
    <n v="93"/>
  </r>
  <r>
    <x v="84"/>
    <x v="4"/>
    <x v="4"/>
    <x v="4"/>
    <s v="Põhjaveetase absoluutkõrgusel"/>
    <s v="m"/>
    <x v="552"/>
    <n v="42.53"/>
    <n v="41.93"/>
    <s v="Hüdromorfoloogia ja vee koguselised näitajad"/>
    <n v="366"/>
  </r>
  <r>
    <x v="8"/>
    <x v="5"/>
    <x v="5"/>
    <x v="1"/>
    <s v="Põhjaveetase absoluutkõrgusel"/>
    <s v="m"/>
    <x v="553"/>
    <n v="44.81"/>
    <n v="44.22"/>
    <s v="Hüdromorfoloogia ja vee koguselised näitajad"/>
    <n v="365"/>
  </r>
  <r>
    <x v="256"/>
    <x v="11"/>
    <x v="11"/>
    <x v="3"/>
    <s v="Põhjaveetase absoluutkõrgusel"/>
    <s v="m"/>
    <x v="384"/>
    <n v="36.21"/>
    <n v="34.5"/>
    <s v="Hüdromorfoloogia ja vee koguselised näitajad"/>
    <n v="256"/>
  </r>
  <r>
    <x v="101"/>
    <x v="9"/>
    <x v="9"/>
    <x v="4"/>
    <s v="Põhjaveetase absoluutkõrgusel"/>
    <s v="m"/>
    <x v="554"/>
    <n v="121.35"/>
    <n v="121.09"/>
    <s v="Hüdromorfoloogia ja vee koguselised näitajad"/>
    <n v="11"/>
  </r>
  <r>
    <x v="90"/>
    <x v="5"/>
    <x v="5"/>
    <x v="0"/>
    <s v="Põhjaveetase absoluutkõrgusel"/>
    <s v="m"/>
    <x v="318"/>
    <n v="43.05"/>
    <n v="42.49"/>
    <s v="Hüdromorfoloogia ja vee koguselised näitajad"/>
    <n v="365"/>
  </r>
  <r>
    <x v="57"/>
    <x v="1"/>
    <x v="1"/>
    <x v="0"/>
    <s v="Põhjaveetase absoluutkõrgusel"/>
    <s v="m"/>
    <x v="555"/>
    <n v="-2.4300000000000002"/>
    <n v="-2.63"/>
    <s v="Hüdromorfoloogia ja vee koguselised näitajad"/>
    <n v="36"/>
  </r>
  <r>
    <x v="245"/>
    <x v="29"/>
    <x v="29"/>
    <x v="0"/>
    <s v="Põhjaveetase absoluutkõrgusel"/>
    <s v="m"/>
    <x v="556"/>
    <n v="0.74"/>
    <n v="-0.15"/>
    <s v="Hüdromorfoloogia ja vee koguselised näitajad"/>
    <n v="365"/>
  </r>
  <r>
    <x v="239"/>
    <x v="1"/>
    <x v="1"/>
    <x v="0"/>
    <s v="Põhjaveetase absoluutkõrgusel"/>
    <s v="m"/>
    <x v="557"/>
    <n v="-2.89"/>
    <n v="-3.43"/>
    <s v="Hüdromorfoloogia ja vee koguselised näitajad"/>
    <n v="12"/>
  </r>
  <r>
    <x v="54"/>
    <x v="4"/>
    <x v="4"/>
    <x v="1"/>
    <s v="Põhjaveetase absoluutkõrgusel"/>
    <s v="m"/>
    <x v="558"/>
    <n v="38.18"/>
    <n v="37.43"/>
    <s v="Hüdromorfoloogia ja vee koguselised näitajad"/>
    <n v="46"/>
  </r>
  <r>
    <x v="197"/>
    <x v="0"/>
    <x v="0"/>
    <x v="4"/>
    <s v="Põhjaveetase absoluutkõrgusel"/>
    <s v="m"/>
    <x v="559"/>
    <n v="108.79"/>
    <n v="105.56"/>
    <s v="Hüdromorfoloogia ja vee koguselised näitajad"/>
    <n v="366"/>
  </r>
  <r>
    <x v="65"/>
    <x v="7"/>
    <x v="7"/>
    <x v="2"/>
    <s v="Põhjaveetase absoluutkõrgusel"/>
    <s v="m"/>
    <x v="560"/>
    <n v="5.25"/>
    <n v="4.43"/>
    <s v="Hüdromorfoloogia ja vee koguselised näitajad"/>
    <n v="365"/>
  </r>
  <r>
    <x v="257"/>
    <x v="16"/>
    <x v="16"/>
    <x v="1"/>
    <s v="Põhjaveetase absoluutkõrgusel"/>
    <s v="m"/>
    <x v="561"/>
    <n v="70.69"/>
    <n v="70.69"/>
    <s v="Hüdromorfoloogia ja vee koguselised näitajad"/>
    <n v="1"/>
  </r>
  <r>
    <x v="156"/>
    <x v="2"/>
    <x v="2"/>
    <x v="2"/>
    <s v="Põhjaveetase absoluutkõrgusel"/>
    <s v="m"/>
    <x v="562"/>
    <n v="36.21"/>
    <n v="34.270000000000003"/>
    <s v="Hüdromorfoloogia ja vee koguselised näitajad"/>
    <n v="11"/>
  </r>
  <r>
    <x v="58"/>
    <x v="8"/>
    <x v="8"/>
    <x v="0"/>
    <s v="Põhjaveetase absoluutkõrgusel"/>
    <s v="m"/>
    <x v="563"/>
    <n v="43.11"/>
    <n v="43.11"/>
    <s v="Hüdromorfoloogia ja vee koguselised näitajad"/>
    <n v="1"/>
  </r>
  <r>
    <x v="84"/>
    <x v="4"/>
    <x v="4"/>
    <x v="2"/>
    <s v="Põhjaveetase absoluutkõrgusel"/>
    <s v="m"/>
    <x v="564"/>
    <n v="42.69"/>
    <n v="41.42"/>
    <s v="Hüdromorfoloogia ja vee koguselised näitajad"/>
    <n v="365"/>
  </r>
  <r>
    <x v="158"/>
    <x v="7"/>
    <x v="7"/>
    <x v="4"/>
    <s v="Põhjaveetase absoluutkõrgusel"/>
    <s v="m"/>
    <x v="565"/>
    <n v="4.6100000000000003"/>
    <n v="3.26"/>
    <s v="Hüdromorfoloogia ja vee koguselised näitajad"/>
    <n v="10"/>
  </r>
  <r>
    <x v="31"/>
    <x v="12"/>
    <x v="12"/>
    <x v="2"/>
    <s v="Põhjaveetase absoluutkõrgusel"/>
    <s v="m"/>
    <x v="566"/>
    <n v="106.43"/>
    <n v="100"/>
    <s v="Hüdromorfoloogia ja vee koguselised näitajad"/>
    <n v="12"/>
  </r>
  <r>
    <x v="239"/>
    <x v="1"/>
    <x v="1"/>
    <x v="3"/>
    <s v="Põhjaveetase absoluutkõrgusel"/>
    <s v="m"/>
    <x v="567"/>
    <n v="-2.98"/>
    <n v="-3.27"/>
    <s v="Hüdromorfoloogia ja vee koguselised näitajad"/>
    <n v="12"/>
  </r>
  <r>
    <x v="199"/>
    <x v="1"/>
    <x v="1"/>
    <x v="2"/>
    <s v="Põhjaveetase absoluutkõrgusel"/>
    <s v="m"/>
    <x v="568"/>
    <n v="0.33"/>
    <n v="0.11"/>
    <s v="Hüdromorfoloogia ja vee koguselised näitajad"/>
    <n v="10"/>
  </r>
  <r>
    <x v="65"/>
    <x v="7"/>
    <x v="7"/>
    <x v="1"/>
    <s v="Põhjaveetase absoluutkõrgusel"/>
    <s v="m"/>
    <x v="569"/>
    <n v="5.39"/>
    <n v="4.68"/>
    <s v="Hüdromorfoloogia ja vee koguselised näitajad"/>
    <n v="365"/>
  </r>
  <r>
    <x v="106"/>
    <x v="1"/>
    <x v="1"/>
    <x v="1"/>
    <s v="Põhjaveetase absoluutkõrgusel"/>
    <s v="m"/>
    <x v="570"/>
    <n v="1.1000000000000001"/>
    <n v="0.53"/>
    <s v="Hüdromorfoloogia ja vee koguselised näitajad"/>
    <n v="9"/>
  </r>
  <r>
    <x v="129"/>
    <x v="10"/>
    <x v="10"/>
    <x v="4"/>
    <s v="Põhjaveetase absoluutkõrgusel"/>
    <s v="m"/>
    <x v="33"/>
    <n v="45.54"/>
    <n v="44.54"/>
    <s v="Hüdromorfoloogia ja vee koguselised näitajad"/>
    <n v="367"/>
  </r>
  <r>
    <x v="55"/>
    <x v="4"/>
    <x v="4"/>
    <x v="3"/>
    <s v="Põhjaveetase absoluutkõrgusel"/>
    <s v="m"/>
    <x v="571"/>
    <n v="8.24"/>
    <n v="5.61"/>
    <s v="Hüdromorfoloogia ja vee koguselised näitajad"/>
    <n v="365"/>
  </r>
  <r>
    <x v="78"/>
    <x v="2"/>
    <x v="2"/>
    <x v="3"/>
    <s v="Põhjaveetase absoluutkõrgusel"/>
    <s v="m"/>
    <x v="318"/>
    <n v="42.96"/>
    <n v="42.74"/>
    <s v="Hüdromorfoloogia ja vee koguselised näitajad"/>
    <n v="216"/>
  </r>
  <r>
    <x v="2"/>
    <x v="0"/>
    <x v="0"/>
    <x v="4"/>
    <s v="Põhjaveetase absoluutkõrgusel"/>
    <s v="m"/>
    <x v="572"/>
    <n v="83.92"/>
    <n v="80.5"/>
    <s v="Hüdromorfoloogia ja vee koguselised näitajad"/>
    <n v="366"/>
  </r>
  <r>
    <x v="163"/>
    <x v="7"/>
    <x v="7"/>
    <x v="4"/>
    <s v="Põhjaveetase absoluutkõrgusel"/>
    <s v="m"/>
    <x v="511"/>
    <n v="-4.54"/>
    <n v="-5.19"/>
    <s v="Hüdromorfoloogia ja vee koguselised näitajad"/>
    <n v="12"/>
  </r>
  <r>
    <x v="40"/>
    <x v="10"/>
    <x v="10"/>
    <x v="4"/>
    <s v="Põhjaveetase absoluutkõrgusel"/>
    <s v="m"/>
    <x v="573"/>
    <n v="6.29"/>
    <n v="5.48"/>
    <s v="Hüdromorfoloogia ja vee koguselised näitajad"/>
    <n v="366"/>
  </r>
  <r>
    <x v="258"/>
    <x v="16"/>
    <x v="16"/>
    <x v="1"/>
    <s v="Põhjaveetase absoluutkõrgusel"/>
    <s v="m"/>
    <x v="574"/>
    <n v="71.349999999999994"/>
    <n v="71.349999999999994"/>
    <s v="Hüdromorfoloogia ja vee koguselised näitajad"/>
    <n v="1"/>
  </r>
  <r>
    <x v="255"/>
    <x v="1"/>
    <x v="1"/>
    <x v="4"/>
    <s v="Põhjaveetase absoluutkõrgusel"/>
    <s v="m"/>
    <x v="532"/>
    <n v="-5.77"/>
    <n v="-6.52"/>
    <s v="Hüdromorfoloogia ja vee koguselised näitajad"/>
    <n v="12"/>
  </r>
  <r>
    <x v="89"/>
    <x v="10"/>
    <x v="10"/>
    <x v="0"/>
    <s v="Põhjaveetase absoluutkõrgusel"/>
    <s v="m"/>
    <x v="575"/>
    <n v="49.5"/>
    <n v="48.8"/>
    <s v="Hüdromorfoloogia ja vee koguselised näitajad"/>
    <n v="365"/>
  </r>
  <r>
    <x v="245"/>
    <x v="29"/>
    <x v="29"/>
    <x v="4"/>
    <s v="Põhjaveetase absoluutkõrgusel"/>
    <s v="m"/>
    <x v="250"/>
    <n v="0.7"/>
    <n v="-0.1"/>
    <s v="Hüdromorfoloogia ja vee koguselised näitajad"/>
    <n v="366"/>
  </r>
  <r>
    <x v="77"/>
    <x v="10"/>
    <x v="10"/>
    <x v="4"/>
    <s v="Põhjaveetase absoluutkõrgusel"/>
    <s v="m"/>
    <x v="576"/>
    <n v="56.2"/>
    <n v="55.22"/>
    <s v="Hüdromorfoloogia ja vee koguselised näitajad"/>
    <n v="366"/>
  </r>
  <r>
    <x v="189"/>
    <x v="10"/>
    <x v="10"/>
    <x v="2"/>
    <s v="Põhjaveetase absoluutkõrgusel"/>
    <s v="m"/>
    <x v="577"/>
    <n v="22.32"/>
    <n v="12.43"/>
    <s v="Hüdromorfoloogia ja vee koguselised näitajad"/>
    <n v="365"/>
  </r>
  <r>
    <x v="45"/>
    <x v="5"/>
    <x v="5"/>
    <x v="4"/>
    <s v="Põhjaveetase absoluutkõrgusel"/>
    <s v="m"/>
    <x v="578"/>
    <n v="43.68"/>
    <n v="43.17"/>
    <s v="Hüdromorfoloogia ja vee koguselised näitajad"/>
    <n v="366"/>
  </r>
  <r>
    <x v="242"/>
    <x v="13"/>
    <x v="13"/>
    <x v="1"/>
    <s v="Põhjaveetase absoluutkõrgusel"/>
    <s v="m"/>
    <x v="307"/>
    <n v="35.869999999999997"/>
    <n v="35.340000000000003"/>
    <s v="Hüdromorfoloogia ja vee koguselised näitajad"/>
    <n v="365"/>
  </r>
  <r>
    <x v="250"/>
    <x v="8"/>
    <x v="8"/>
    <x v="4"/>
    <s v="Põhjaveetase absoluutkõrgusel"/>
    <s v="m"/>
    <x v="579"/>
    <n v="2.13"/>
    <n v="1.7"/>
    <s v="Hüdromorfoloogia ja vee koguselised näitajad"/>
    <n v="3"/>
  </r>
  <r>
    <x v="82"/>
    <x v="11"/>
    <x v="11"/>
    <x v="0"/>
    <s v="Põhjaveetase absoluutkõrgusel"/>
    <s v="m"/>
    <x v="580"/>
    <n v="51.57"/>
    <n v="49.02"/>
    <s v="Hüdromorfoloogia ja vee koguselised näitajad"/>
    <n v="171"/>
  </r>
  <r>
    <x v="192"/>
    <x v="4"/>
    <x v="4"/>
    <x v="3"/>
    <s v="Põhjaveetase absoluutkõrgusel"/>
    <s v="m"/>
    <x v="581"/>
    <n v="36.31"/>
    <n v="35.549999999999997"/>
    <s v="Hüdromorfoloogia ja vee koguselised näitajad"/>
    <n v="365"/>
  </r>
  <r>
    <x v="184"/>
    <x v="10"/>
    <x v="10"/>
    <x v="2"/>
    <s v="Põhjaveetase absoluutkõrgusel"/>
    <s v="m"/>
    <x v="582"/>
    <n v="23.42"/>
    <n v="21.18"/>
    <s v="Hüdromorfoloogia ja vee koguselised näitajad"/>
    <n v="365"/>
  </r>
  <r>
    <x v="259"/>
    <x v="24"/>
    <x v="24"/>
    <x v="2"/>
    <s v="Põhjaveetase absoluutkõrgusel"/>
    <s v="m"/>
    <x v="583"/>
    <n v="56.2"/>
    <n v="56.2"/>
    <s v="Hüdromorfoloogia ja vee koguselised näitajad"/>
    <n v="1"/>
  </r>
  <r>
    <x v="220"/>
    <x v="7"/>
    <x v="7"/>
    <x v="2"/>
    <s v="Põhjaveetase absoluutkõrgusel"/>
    <s v="m"/>
    <x v="584"/>
    <n v="7.23"/>
    <n v="6.59"/>
    <s v="Hüdromorfoloogia ja vee koguselised näitajad"/>
    <n v="10"/>
  </r>
  <r>
    <x v="260"/>
    <x v="16"/>
    <x v="16"/>
    <x v="1"/>
    <s v="Põhjaveetase absoluutkõrgusel"/>
    <s v="m"/>
    <x v="585"/>
    <n v="66.260000000000005"/>
    <n v="64.010000000000005"/>
    <s v="Hüdromorfoloogia ja vee koguselised näitajad"/>
    <n v="360"/>
  </r>
  <r>
    <x v="100"/>
    <x v="8"/>
    <x v="8"/>
    <x v="4"/>
    <s v="Põhjaveetase absoluutkõrgusel"/>
    <s v="m"/>
    <x v="586"/>
    <n v="18.66"/>
    <n v="17.670000000000002"/>
    <s v="Hüdromorfoloogia ja vee koguselised näitajad"/>
    <n v="3"/>
  </r>
  <r>
    <x v="113"/>
    <x v="4"/>
    <x v="4"/>
    <x v="0"/>
    <s v="Põhjaveetase absoluutkõrgusel"/>
    <s v="m"/>
    <x v="587"/>
    <n v="47.3"/>
    <n v="46.67"/>
    <s v="Hüdromorfoloogia ja vee koguselised näitajad"/>
    <n v="365"/>
  </r>
  <r>
    <x v="79"/>
    <x v="10"/>
    <x v="10"/>
    <x v="2"/>
    <s v="Põhjaveetase absoluutkõrgusel"/>
    <s v="m"/>
    <x v="588"/>
    <n v="60.16"/>
    <n v="54.93"/>
    <s v="Hüdromorfoloogia ja vee koguselised näitajad"/>
    <n v="365"/>
  </r>
  <r>
    <x v="231"/>
    <x v="10"/>
    <x v="10"/>
    <x v="4"/>
    <s v="Põhjaveetase absoluutkõrgusel"/>
    <s v="m"/>
    <x v="589"/>
    <n v="26.19"/>
    <n v="25.65"/>
    <s v="Hüdromorfoloogia ja vee koguselised näitajad"/>
    <n v="353"/>
  </r>
  <r>
    <x v="84"/>
    <x v="4"/>
    <x v="4"/>
    <x v="1"/>
    <s v="Põhjaveetase absoluutkõrgusel"/>
    <s v="m"/>
    <x v="590"/>
    <n v="42.68"/>
    <n v="42.09"/>
    <s v="Hüdromorfoloogia ja vee koguselised näitajad"/>
    <n v="365"/>
  </r>
  <r>
    <x v="163"/>
    <x v="7"/>
    <x v="7"/>
    <x v="1"/>
    <s v="Põhjaveetase absoluutkõrgusel"/>
    <s v="m"/>
    <x v="591"/>
    <n v="-4.47"/>
    <n v="-5.14"/>
    <s v="Hüdromorfoloogia ja vee koguselised näitajad"/>
    <n v="14"/>
  </r>
  <r>
    <x v="72"/>
    <x v="22"/>
    <x v="22"/>
    <x v="4"/>
    <s v="Põhjaveetase absoluutkõrgusel"/>
    <s v="m"/>
    <x v="592"/>
    <n v="-6.74"/>
    <n v="-10.210000000000001"/>
    <s v="Hüdromorfoloogia ja vee koguselised näitajad"/>
    <n v="353"/>
  </r>
  <r>
    <x v="252"/>
    <x v="7"/>
    <x v="7"/>
    <x v="3"/>
    <s v="Põhjaveetase absoluutkõrgusel"/>
    <s v="m"/>
    <x v="593"/>
    <n v="42.96"/>
    <n v="42.64"/>
    <s v="Hüdromorfoloogia ja vee koguselised näitajad"/>
    <n v="12"/>
  </r>
  <r>
    <x v="221"/>
    <x v="2"/>
    <x v="2"/>
    <x v="3"/>
    <s v="Põhjaveetase absoluutkõrgusel"/>
    <s v="m"/>
    <x v="594"/>
    <n v="12.5"/>
    <n v="11.94"/>
    <s v="Hüdromorfoloogia ja vee koguselised näitajad"/>
    <n v="365"/>
  </r>
  <r>
    <x v="109"/>
    <x v="1"/>
    <x v="1"/>
    <x v="4"/>
    <s v="Põhjaveetase absoluutkõrgusel"/>
    <s v="m"/>
    <x v="595"/>
    <n v="-1.61"/>
    <n v="-2.4900000000000002"/>
    <s v="Hüdromorfoloogia ja vee koguselised näitajad"/>
    <n v="60"/>
  </r>
  <r>
    <x v="132"/>
    <x v="19"/>
    <x v="19"/>
    <x v="4"/>
    <s v="Põhjaveetase absoluutkõrgusel"/>
    <s v="m"/>
    <x v="596"/>
    <n v="3.16"/>
    <n v="2.37"/>
    <s v="Hüdromorfoloogia ja vee koguselised näitajad"/>
    <n v="5"/>
  </r>
  <r>
    <x v="72"/>
    <x v="22"/>
    <x v="22"/>
    <x v="0"/>
    <s v="Põhjaveetase absoluutkõrgusel"/>
    <s v="m"/>
    <x v="597"/>
    <n v="-9.18"/>
    <n v="-10.130000000000001"/>
    <s v="Hüdromorfoloogia ja vee koguselised näitajad"/>
    <n v="16"/>
  </r>
  <r>
    <x v="59"/>
    <x v="5"/>
    <x v="5"/>
    <x v="0"/>
    <s v="Põhjaveetase absoluutkõrgusel"/>
    <s v="m"/>
    <x v="598"/>
    <n v="44.22"/>
    <n v="43.73"/>
    <s v="Hüdromorfoloogia ja vee koguselised näitajad"/>
    <n v="365"/>
  </r>
  <r>
    <x v="234"/>
    <x v="10"/>
    <x v="10"/>
    <x v="4"/>
    <s v="Põhjaveetase absoluutkõrgusel"/>
    <s v="m"/>
    <x v="599"/>
    <n v="54.22"/>
    <n v="53.55"/>
    <s v="Hüdromorfoloogia ja vee koguselised näitajad"/>
    <n v="366"/>
  </r>
  <r>
    <x v="164"/>
    <x v="5"/>
    <x v="5"/>
    <x v="3"/>
    <s v="Põhjaveetase absoluutkõrgusel"/>
    <s v="m"/>
    <x v="600"/>
    <n v="42.87"/>
    <n v="42.36"/>
    <s v="Hüdromorfoloogia ja vee koguselised näitajad"/>
    <n v="365"/>
  </r>
  <r>
    <x v="152"/>
    <x v="2"/>
    <x v="2"/>
    <x v="0"/>
    <s v="Põhjaveetase absoluutkõrgusel"/>
    <s v="m"/>
    <x v="601"/>
    <n v="44.68"/>
    <n v="43.74"/>
    <s v="Hüdromorfoloogia ja vee koguselised näitajad"/>
    <n v="33"/>
  </r>
  <r>
    <x v="170"/>
    <x v="23"/>
    <x v="23"/>
    <x v="4"/>
    <s v="Põhjaveetase absoluutkõrgusel"/>
    <s v="m"/>
    <x v="602"/>
    <n v="-4.6100000000000003"/>
    <n v="-4.6100000000000003"/>
    <s v="Hüdromorfoloogia ja vee koguselised näitajad"/>
    <n v="1"/>
  </r>
  <r>
    <x v="228"/>
    <x v="22"/>
    <x v="22"/>
    <x v="3"/>
    <s v="Põhjaveetase absoluutkõrgusel"/>
    <s v="m"/>
    <x v="1"/>
    <n v="-5.23"/>
    <n v="-7.42"/>
    <s v="Hüdromorfoloogia ja vee koguselised näitajad"/>
    <n v="11"/>
  </r>
  <r>
    <x v="135"/>
    <x v="4"/>
    <x v="4"/>
    <x v="1"/>
    <s v="Põhjaveetase absoluutkõrgusel"/>
    <s v="m"/>
    <x v="603"/>
    <n v="19.57"/>
    <n v="16.010000000000002"/>
    <s v="Hüdromorfoloogia ja vee koguselised näitajad"/>
    <n v="365"/>
  </r>
  <r>
    <x v="228"/>
    <x v="22"/>
    <x v="22"/>
    <x v="1"/>
    <s v="Põhjaveetase absoluutkõrgusel"/>
    <s v="m"/>
    <x v="604"/>
    <n v="-5.15"/>
    <n v="-5.94"/>
    <s v="Hüdromorfoloogia ja vee koguselised näitajad"/>
    <n v="12"/>
  </r>
  <r>
    <x v="218"/>
    <x v="4"/>
    <x v="4"/>
    <x v="3"/>
    <s v="Põhjaveetase absoluutkõrgusel"/>
    <s v="m"/>
    <x v="153"/>
    <n v="42.59"/>
    <n v="42.07"/>
    <s v="Hüdromorfoloogia ja vee koguselised näitajad"/>
    <n v="365"/>
  </r>
  <r>
    <x v="261"/>
    <x v="1"/>
    <x v="1"/>
    <x v="2"/>
    <s v="Põhjaveetase absoluutkõrgusel"/>
    <s v="m"/>
    <x v="605"/>
    <n v="-0.34"/>
    <n v="-0.64"/>
    <s v="Hüdromorfoloogia ja vee koguselised näitajad"/>
    <n v="8"/>
  </r>
  <r>
    <x v="209"/>
    <x v="25"/>
    <x v="25"/>
    <x v="3"/>
    <s v="Põhjaveetase absoluutkõrgusel"/>
    <s v="m"/>
    <x v="606"/>
    <n v="36.380000000000003"/>
    <n v="35.75"/>
    <s v="Hüdromorfoloogia ja vee koguselised näitajad"/>
    <n v="12"/>
  </r>
  <r>
    <x v="53"/>
    <x v="20"/>
    <x v="20"/>
    <x v="4"/>
    <s v="Põhjaveetase absoluutkõrgusel"/>
    <s v="m"/>
    <x v="607"/>
    <n v="4.82"/>
    <n v="3.87"/>
    <s v="Hüdromorfoloogia ja vee koguselised näitajad"/>
    <n v="324"/>
  </r>
  <r>
    <x v="255"/>
    <x v="1"/>
    <x v="1"/>
    <x v="3"/>
    <s v="Põhjaveetase absoluutkõrgusel"/>
    <s v="m"/>
    <x v="608"/>
    <n v="-5.62"/>
    <n v="-6.27"/>
    <s v="Hüdromorfoloogia ja vee koguselised näitajad"/>
    <n v="12"/>
  </r>
  <r>
    <x v="92"/>
    <x v="19"/>
    <x v="19"/>
    <x v="4"/>
    <s v="Põhjaveetase absoluutkõrgusel"/>
    <s v="m"/>
    <x v="609"/>
    <n v="-0.33"/>
    <n v="-2.0099999999999998"/>
    <s v="Hüdromorfoloogia ja vee koguselised näitajad"/>
    <n v="309"/>
  </r>
  <r>
    <x v="224"/>
    <x v="2"/>
    <x v="2"/>
    <x v="3"/>
    <s v="Põhjaveetase absoluutkõrgusel"/>
    <s v="m"/>
    <x v="610"/>
    <n v="58.33"/>
    <n v="57.5"/>
    <s v="Hüdromorfoloogia ja vee koguselised näitajad"/>
    <n v="12"/>
  </r>
  <r>
    <x v="145"/>
    <x v="5"/>
    <x v="5"/>
    <x v="2"/>
    <s v="Põhjaveetase absoluutkõrgusel"/>
    <s v="m"/>
    <x v="528"/>
    <n v="41.92"/>
    <n v="41.51"/>
    <s v="Hüdromorfoloogia ja vee koguselised näitajad"/>
    <n v="365"/>
  </r>
  <r>
    <x v="188"/>
    <x v="9"/>
    <x v="9"/>
    <x v="1"/>
    <s v="Põhjaveetase absoluutkõrgusel"/>
    <s v="m"/>
    <x v="611"/>
    <n v="54.29"/>
    <n v="53.93"/>
    <s v="Hüdromorfoloogia ja vee koguselised näitajad"/>
    <n v="116"/>
  </r>
  <r>
    <x v="139"/>
    <x v="3"/>
    <x v="3"/>
    <x v="3"/>
    <s v="Põhjaveetase absoluutkõrgusel"/>
    <s v="m"/>
    <x v="612"/>
    <n v="1.77"/>
    <n v="0.47"/>
    <s v="Hüdromorfoloogia ja vee koguselised näitajad"/>
    <n v="365"/>
  </r>
  <r>
    <x v="209"/>
    <x v="25"/>
    <x v="25"/>
    <x v="2"/>
    <s v="Põhjaveetase absoluutkõrgusel"/>
    <s v="m"/>
    <x v="613"/>
    <n v="34.78"/>
    <n v="34.1"/>
    <s v="Hüdromorfoloogia ja vee koguselised näitajad"/>
    <n v="11"/>
  </r>
  <r>
    <x v="227"/>
    <x v="5"/>
    <x v="5"/>
    <x v="0"/>
    <s v="Põhjaveetase absoluutkõrgusel"/>
    <s v="m"/>
    <x v="614"/>
    <n v="43.92"/>
    <n v="43.35"/>
    <s v="Hüdromorfoloogia ja vee koguselised näitajad"/>
    <n v="6"/>
  </r>
  <r>
    <x v="262"/>
    <x v="10"/>
    <x v="10"/>
    <x v="3"/>
    <s v="Põhjaveetase absoluutkõrgusel"/>
    <s v="m"/>
    <x v="615"/>
    <n v="50.74"/>
    <n v="49.76"/>
    <s v="Hüdromorfoloogia ja vee koguselised näitajad"/>
    <n v="365"/>
  </r>
  <r>
    <x v="208"/>
    <x v="1"/>
    <x v="1"/>
    <x v="2"/>
    <s v="Põhjaveetase absoluutkõrgusel"/>
    <s v="m"/>
    <x v="616"/>
    <n v="-6.73"/>
    <n v="-7.36"/>
    <s v="Hüdromorfoloogia ja vee koguselised näitajad"/>
    <n v="9"/>
  </r>
  <r>
    <x v="68"/>
    <x v="15"/>
    <x v="15"/>
    <x v="3"/>
    <s v="Põhjaveetase absoluutkõrgusel"/>
    <s v="m"/>
    <x v="617"/>
    <n v="52.98"/>
    <n v="52.08"/>
    <s v="Hüdromorfoloogia ja vee koguselised näitajad"/>
    <n v="365"/>
  </r>
  <r>
    <x v="82"/>
    <x v="11"/>
    <x v="11"/>
    <x v="3"/>
    <s v="Põhjaveetase absoluutkõrgusel"/>
    <s v="m"/>
    <x v="618"/>
    <n v="49.01"/>
    <n v="48.53"/>
    <s v="Hüdromorfoloogia ja vee koguselised näitajad"/>
    <n v="5"/>
  </r>
  <r>
    <x v="77"/>
    <x v="10"/>
    <x v="10"/>
    <x v="0"/>
    <s v="Põhjaveetase absoluutkõrgusel"/>
    <s v="m"/>
    <x v="619"/>
    <n v="56.21"/>
    <n v="54.79"/>
    <s v="Hüdromorfoloogia ja vee koguselised näitajad"/>
    <n v="365"/>
  </r>
  <r>
    <x v="199"/>
    <x v="1"/>
    <x v="1"/>
    <x v="4"/>
    <s v="Põhjaveetase absoluutkõrgusel"/>
    <s v="m"/>
    <x v="620"/>
    <n v="0.15"/>
    <n v="-0.03"/>
    <s v="Hüdromorfoloogia ja vee koguselised näitajad"/>
    <n v="12"/>
  </r>
  <r>
    <x v="114"/>
    <x v="4"/>
    <x v="4"/>
    <x v="2"/>
    <s v="Põhjaveetase absoluutkõrgusel"/>
    <s v="m"/>
    <x v="621"/>
    <n v="37.53"/>
    <n v="36.54"/>
    <s v="Hüdromorfoloogia ja vee koguselised näitajad"/>
    <n v="365"/>
  </r>
  <r>
    <x v="11"/>
    <x v="6"/>
    <x v="6"/>
    <x v="1"/>
    <s v="Põhjaveetase absoluutkõrgusel"/>
    <s v="m"/>
    <x v="622"/>
    <n v="32.32"/>
    <n v="31.87"/>
    <s v="Hüdromorfoloogia ja vee koguselised näitajad"/>
    <n v="365"/>
  </r>
  <r>
    <x v="166"/>
    <x v="10"/>
    <x v="10"/>
    <x v="0"/>
    <s v="Põhjaveetase absoluutkõrgusel"/>
    <s v="m"/>
    <x v="623"/>
    <n v="45.58"/>
    <n v="42.18"/>
    <s v="Hüdromorfoloogia ja vee koguselised näitajad"/>
    <n v="276"/>
  </r>
  <r>
    <x v="207"/>
    <x v="4"/>
    <x v="4"/>
    <x v="4"/>
    <s v="Põhjaveetase absoluutkõrgusel"/>
    <s v="m"/>
    <x v="624"/>
    <n v="44.46"/>
    <n v="43.57"/>
    <s v="Hüdromorfoloogia ja vee koguselised näitajad"/>
    <n v="367"/>
  </r>
  <r>
    <x v="263"/>
    <x v="10"/>
    <x v="10"/>
    <x v="3"/>
    <s v="Põhjaveetase absoluutkõrgusel"/>
    <s v="m"/>
    <x v="625"/>
    <n v="23.21"/>
    <n v="22.65"/>
    <s v="Hüdromorfoloogia ja vee koguselised näitajad"/>
    <n v="354"/>
  </r>
  <r>
    <x v="183"/>
    <x v="8"/>
    <x v="8"/>
    <x v="3"/>
    <s v="Põhjaveetase absoluutkõrgusel"/>
    <s v="m"/>
    <x v="626"/>
    <n v="9.02"/>
    <n v="8.44"/>
    <s v="Hüdromorfoloogia ja vee koguselised näitajad"/>
    <n v="365"/>
  </r>
  <r>
    <x v="200"/>
    <x v="4"/>
    <x v="4"/>
    <x v="1"/>
    <s v="Põhjaveetase absoluutkõrgusel"/>
    <s v="m"/>
    <x v="627"/>
    <n v="35.85"/>
    <n v="35.25"/>
    <s v="Hüdromorfoloogia ja vee koguselised näitajad"/>
    <n v="365"/>
  </r>
  <r>
    <x v="92"/>
    <x v="19"/>
    <x v="19"/>
    <x v="2"/>
    <s v="Põhjaveetase absoluutkõrgusel"/>
    <s v="m"/>
    <x v="628"/>
    <n v="-0.09"/>
    <n v="-1.48"/>
    <s v="Hüdromorfoloogia ja vee koguselised näitajad"/>
    <n v="11"/>
  </r>
  <r>
    <x v="120"/>
    <x v="3"/>
    <x v="3"/>
    <x v="1"/>
    <s v="Põhjaveetase absoluutkõrgusel"/>
    <s v="m"/>
    <x v="629"/>
    <n v="2.06"/>
    <n v="0.37"/>
    <s v="Hüdromorfoloogia ja vee koguselised näitajad"/>
    <n v="365"/>
  </r>
  <r>
    <x v="241"/>
    <x v="10"/>
    <x v="10"/>
    <x v="2"/>
    <s v="Põhjaveetase absoluutkõrgusel"/>
    <s v="m"/>
    <x v="32"/>
    <n v="59.37"/>
    <n v="57.66"/>
    <s v="Hüdromorfoloogia ja vee koguselised näitajad"/>
    <n v="12"/>
  </r>
  <r>
    <x v="114"/>
    <x v="4"/>
    <x v="4"/>
    <x v="4"/>
    <s v="Põhjaveetase absoluutkõrgusel"/>
    <s v="m"/>
    <x v="10"/>
    <n v="37.69"/>
    <n v="36.74"/>
    <s v="Hüdromorfoloogia ja vee koguselised näitajad"/>
    <n v="366"/>
  </r>
  <r>
    <x v="167"/>
    <x v="4"/>
    <x v="4"/>
    <x v="2"/>
    <s v="Põhjaveetase absoluutkõrgusel"/>
    <s v="m"/>
    <x v="630"/>
    <n v="29.35"/>
    <n v="28.01"/>
    <s v="Hüdromorfoloogia ja vee koguselised näitajad"/>
    <n v="365"/>
  </r>
  <r>
    <x v="107"/>
    <x v="21"/>
    <x v="21"/>
    <x v="4"/>
    <s v="Põhjaveetase absoluutkõrgusel"/>
    <s v="m"/>
    <x v="631"/>
    <n v="31.17"/>
    <n v="30.75"/>
    <s v="Hüdromorfoloogia ja vee koguselised näitajad"/>
    <n v="27"/>
  </r>
  <r>
    <x v="67"/>
    <x v="5"/>
    <x v="5"/>
    <x v="4"/>
    <s v="Põhjaveetase absoluutkõrgusel"/>
    <s v="m"/>
    <x v="632"/>
    <n v="44.81"/>
    <n v="44.55"/>
    <s v="Hüdromorfoloogia ja vee koguselised näitajad"/>
    <n v="2"/>
  </r>
  <r>
    <x v="264"/>
    <x v="4"/>
    <x v="4"/>
    <x v="4"/>
    <s v="Põhjaveetase absoluutkõrgusel"/>
    <s v="m"/>
    <x v="633"/>
    <n v="31.36"/>
    <n v="30.83"/>
    <s v="Hüdromorfoloogia ja vee koguselised näitajad"/>
    <n v="366"/>
  </r>
  <r>
    <x v="7"/>
    <x v="4"/>
    <x v="4"/>
    <x v="3"/>
    <s v="Põhjaveetase absoluutkõrgusel"/>
    <s v="m"/>
    <x v="634"/>
    <n v="36.630000000000003"/>
    <n v="35.79"/>
    <s v="Hüdromorfoloogia ja vee koguselised näitajad"/>
    <n v="365"/>
  </r>
  <r>
    <x v="239"/>
    <x v="1"/>
    <x v="1"/>
    <x v="1"/>
    <s v="Põhjaveetase absoluutkõrgusel"/>
    <s v="m"/>
    <x v="297"/>
    <n v="-3.25"/>
    <n v="-3.98"/>
    <s v="Hüdromorfoloogia ja vee koguselised näitajad"/>
    <n v="12"/>
  </r>
  <r>
    <x v="195"/>
    <x v="15"/>
    <x v="15"/>
    <x v="1"/>
    <s v="Põhjaveetase absoluutkõrgusel"/>
    <s v="m"/>
    <x v="635"/>
    <n v="36.04"/>
    <n v="35.369999999999997"/>
    <s v="Hüdromorfoloogia ja vee koguselised näitajad"/>
    <n v="365"/>
  </r>
  <r>
    <x v="106"/>
    <x v="1"/>
    <x v="1"/>
    <x v="4"/>
    <s v="Põhjaveetase absoluutkõrgusel"/>
    <s v="m"/>
    <x v="636"/>
    <n v="0.83"/>
    <n v="0.32"/>
    <s v="Hüdromorfoloogia ja vee koguselised näitajad"/>
    <n v="12"/>
  </r>
  <r>
    <x v="81"/>
    <x v="1"/>
    <x v="1"/>
    <x v="3"/>
    <s v="Põhjaveetase absoluutkõrgusel"/>
    <s v="m"/>
    <x v="637"/>
    <n v="-3.6"/>
    <n v="-4.01"/>
    <s v="Hüdromorfoloogia ja vee koguselised näitajad"/>
    <n v="10"/>
  </r>
  <r>
    <x v="118"/>
    <x v="11"/>
    <x v="11"/>
    <x v="0"/>
    <s v="Põhjaveetase absoluutkõrgusel"/>
    <s v="m"/>
    <x v="638"/>
    <n v="7.78"/>
    <n v="6.35"/>
    <s v="Hüdromorfoloogia ja vee koguselised näitajad"/>
    <n v="365"/>
  </r>
  <r>
    <x v="147"/>
    <x v="2"/>
    <x v="2"/>
    <x v="4"/>
    <s v="Põhjaveetase absoluutkõrgusel"/>
    <s v="m"/>
    <x v="639"/>
    <n v="36.76"/>
    <n v="35.96"/>
    <s v="Hüdromorfoloogia ja vee koguselised näitajad"/>
    <n v="366"/>
  </r>
  <r>
    <x v="155"/>
    <x v="0"/>
    <x v="0"/>
    <x v="2"/>
    <s v="Põhjaveetase absoluutkõrgusel"/>
    <s v="m"/>
    <x v="478"/>
    <n v="95.06"/>
    <n v="91.74"/>
    <s v="Hüdromorfoloogia ja vee koguselised näitajad"/>
    <n v="365"/>
  </r>
  <r>
    <x v="133"/>
    <x v="8"/>
    <x v="8"/>
    <x v="0"/>
    <s v="Põhjaveetase absoluutkõrgusel"/>
    <s v="m"/>
    <x v="640"/>
    <n v="6.64"/>
    <n v="5.68"/>
    <s v="Hüdromorfoloogia ja vee koguselised näitajad"/>
    <n v="365"/>
  </r>
  <r>
    <x v="68"/>
    <x v="15"/>
    <x v="15"/>
    <x v="4"/>
    <s v="Põhjaveetase absoluutkõrgusel"/>
    <s v="m"/>
    <x v="641"/>
    <n v="52.95"/>
    <n v="52.29"/>
    <s v="Hüdromorfoloogia ja vee koguselised näitajad"/>
    <n v="366"/>
  </r>
  <r>
    <x v="72"/>
    <x v="22"/>
    <x v="22"/>
    <x v="3"/>
    <s v="Põhjaveetase absoluutkõrgusel"/>
    <s v="m"/>
    <x v="642"/>
    <n v="-7.48"/>
    <n v="-11.15"/>
    <s v="Hüdromorfoloogia ja vee koguselised näitajad"/>
    <n v="354"/>
  </r>
  <r>
    <x v="177"/>
    <x v="1"/>
    <x v="1"/>
    <x v="0"/>
    <s v="Põhjaveetase absoluutkõrgusel"/>
    <s v="m"/>
    <x v="255"/>
    <n v="-2.87"/>
    <n v="-3.37"/>
    <s v="Hüdromorfoloogia ja vee koguselised näitajad"/>
    <n v="306"/>
  </r>
  <r>
    <x v="70"/>
    <x v="4"/>
    <x v="4"/>
    <x v="1"/>
    <s v="Põhjaveetase absoluutkõrgusel"/>
    <s v="m"/>
    <x v="643"/>
    <n v="35.950000000000003"/>
    <n v="35.4"/>
    <s v="Hüdromorfoloogia ja vee koguselised näitajad"/>
    <n v="365"/>
  </r>
  <r>
    <x v="179"/>
    <x v="11"/>
    <x v="11"/>
    <x v="1"/>
    <s v="Põhjaveetase absoluutkõrgusel"/>
    <s v="m"/>
    <x v="644"/>
    <n v="45.5"/>
    <n v="44.52"/>
    <s v="Hüdromorfoloogia ja vee koguselised näitajad"/>
    <n v="120"/>
  </r>
  <r>
    <x v="185"/>
    <x v="3"/>
    <x v="3"/>
    <x v="4"/>
    <s v="Põhjaveetase absoluutkõrgusel"/>
    <s v="m"/>
    <x v="645"/>
    <n v="19.68"/>
    <n v="19.32"/>
    <s v="Hüdromorfoloogia ja vee koguselised näitajad"/>
    <n v="12"/>
  </r>
  <r>
    <x v="265"/>
    <x v="10"/>
    <x v="10"/>
    <x v="3"/>
    <s v="Põhjaveetase absoluutkõrgusel"/>
    <s v="m"/>
    <x v="646"/>
    <n v="3.14"/>
    <n v="0.89"/>
    <s v="Hüdromorfoloogia ja vee koguselised näitajad"/>
    <n v="297"/>
  </r>
  <r>
    <x v="52"/>
    <x v="4"/>
    <x v="4"/>
    <x v="2"/>
    <s v="Põhjaveetase absoluutkõrgusel"/>
    <s v="m"/>
    <x v="647"/>
    <n v="43.42"/>
    <n v="42.81"/>
    <s v="Hüdromorfoloogia ja vee koguselised näitajad"/>
    <n v="365"/>
  </r>
  <r>
    <x v="233"/>
    <x v="5"/>
    <x v="5"/>
    <x v="4"/>
    <s v="Põhjaveetase absoluutkõrgusel"/>
    <s v="m"/>
    <x v="648"/>
    <n v="47.24"/>
    <n v="46.74"/>
    <s v="Hüdromorfoloogia ja vee koguselised näitajad"/>
    <n v="104"/>
  </r>
  <r>
    <x v="249"/>
    <x v="4"/>
    <x v="4"/>
    <x v="1"/>
    <s v="Põhjaveetase absoluutkõrgusel"/>
    <s v="m"/>
    <x v="649"/>
    <n v="36.53"/>
    <n v="34.61"/>
    <s v="Hüdromorfoloogia ja vee koguselised näitajad"/>
    <n v="365"/>
  </r>
  <r>
    <x v="27"/>
    <x v="3"/>
    <x v="3"/>
    <x v="4"/>
    <s v="Põhjaveetase absoluutkõrgusel"/>
    <s v="m"/>
    <x v="650"/>
    <n v="15.15"/>
    <n v="14.17"/>
    <s v="Hüdromorfoloogia ja vee koguselised näitajad"/>
    <n v="367"/>
  </r>
  <r>
    <x v="61"/>
    <x v="16"/>
    <x v="16"/>
    <x v="2"/>
    <s v="Põhjaveetase absoluutkõrgusel"/>
    <s v="m"/>
    <x v="651"/>
    <n v="59.53"/>
    <n v="56.06"/>
    <s v="Hüdromorfoloogia ja vee koguselised näitajad"/>
    <n v="11"/>
  </r>
  <r>
    <x v="13"/>
    <x v="4"/>
    <x v="4"/>
    <x v="3"/>
    <s v="Põhjaveetase absoluutkõrgusel"/>
    <s v="m"/>
    <x v="652"/>
    <n v="62.19"/>
    <n v="61.2"/>
    <s v="Hüdromorfoloogia ja vee koguselised näitajad"/>
    <n v="365"/>
  </r>
  <r>
    <x v="153"/>
    <x v="0"/>
    <x v="0"/>
    <x v="4"/>
    <s v="Põhjaveetase absoluutkõrgusel"/>
    <s v="m"/>
    <x v="653"/>
    <n v="107.5"/>
    <n v="104.01"/>
    <s v="Hüdromorfoloogia ja vee koguselised näitajad"/>
    <n v="366"/>
  </r>
  <r>
    <x v="189"/>
    <x v="10"/>
    <x v="10"/>
    <x v="1"/>
    <s v="Põhjaveetase absoluutkõrgusel"/>
    <s v="m"/>
    <x v="582"/>
    <n v="23.2"/>
    <n v="21.45"/>
    <s v="Hüdromorfoloogia ja vee koguselised näitajad"/>
    <n v="365"/>
  </r>
  <r>
    <x v="263"/>
    <x v="10"/>
    <x v="10"/>
    <x v="4"/>
    <s v="Põhjaveetase absoluutkõrgusel"/>
    <s v="m"/>
    <x v="654"/>
    <n v="24.44"/>
    <n v="23.02"/>
    <s v="Hüdromorfoloogia ja vee koguselised näitajad"/>
    <n v="140"/>
  </r>
  <r>
    <x v="263"/>
    <x v="10"/>
    <x v="10"/>
    <x v="2"/>
    <s v="Põhjaveetase absoluutkõrgusel"/>
    <s v="m"/>
    <x v="655"/>
    <n v="24.53"/>
    <n v="23.88"/>
    <s v="Hüdromorfoloogia ja vee koguselised näitajad"/>
    <n v="13"/>
  </r>
  <r>
    <x v="164"/>
    <x v="5"/>
    <x v="5"/>
    <x v="1"/>
    <s v="Põhjaveetase absoluutkõrgusel"/>
    <s v="m"/>
    <x v="656"/>
    <n v="43.59"/>
    <n v="43.02"/>
    <s v="Hüdromorfoloogia ja vee koguselised näitajad"/>
    <n v="365"/>
  </r>
  <r>
    <x v="89"/>
    <x v="10"/>
    <x v="10"/>
    <x v="4"/>
    <s v="Põhjaveetase absoluutkõrgusel"/>
    <s v="m"/>
    <x v="657"/>
    <n v="49.9"/>
    <n v="48.84"/>
    <s v="Hüdromorfoloogia ja vee koguselised näitajad"/>
    <n v="366"/>
  </r>
  <r>
    <x v="240"/>
    <x v="1"/>
    <x v="1"/>
    <x v="1"/>
    <s v="Põhjaveetase absoluutkõrgusel"/>
    <s v="m"/>
    <x v="658"/>
    <n v="-7.31"/>
    <n v="-8.36"/>
    <s v="Hüdromorfoloogia ja vee koguselised näitajad"/>
    <n v="12"/>
  </r>
  <r>
    <x v="73"/>
    <x v="5"/>
    <x v="5"/>
    <x v="0"/>
    <s v="Põhjaveetase absoluutkõrgusel"/>
    <s v="m"/>
    <x v="659"/>
    <n v="45.34"/>
    <n v="44.77"/>
    <s v="Hüdromorfoloogia ja vee koguselised näitajad"/>
    <n v="328"/>
  </r>
  <r>
    <x v="246"/>
    <x v="30"/>
    <x v="30"/>
    <x v="4"/>
    <s v="Põhjaveetase absoluutkõrgusel"/>
    <s v="m"/>
    <x v="660"/>
    <n v="2.2999999999999998"/>
    <n v="2.2999999999999998"/>
    <s v="Hüdromorfoloogia ja vee koguselised näitajad"/>
    <n v="1"/>
  </r>
  <r>
    <x v="137"/>
    <x v="4"/>
    <x v="4"/>
    <x v="2"/>
    <s v="Põhjaveetase absoluutkõrgusel"/>
    <s v="m"/>
    <x v="661"/>
    <n v="64.069999999999993"/>
    <n v="62.54"/>
    <s v="Hüdromorfoloogia ja vee koguselised näitajad"/>
    <n v="365"/>
  </r>
  <r>
    <x v="243"/>
    <x v="13"/>
    <x v="13"/>
    <x v="4"/>
    <s v="Põhjaveetase absoluutkõrgusel"/>
    <s v="m"/>
    <x v="662"/>
    <n v="34.61"/>
    <n v="33.83"/>
    <s v="Hüdromorfoloogia ja vee koguselised näitajad"/>
    <n v="366"/>
  </r>
  <r>
    <x v="128"/>
    <x v="10"/>
    <x v="10"/>
    <x v="4"/>
    <s v="Põhjaveetase absoluutkõrgusel"/>
    <s v="m"/>
    <x v="663"/>
    <n v="51.66"/>
    <n v="50.92"/>
    <s v="Hüdromorfoloogia ja vee koguselised näitajad"/>
    <n v="366"/>
  </r>
  <r>
    <x v="48"/>
    <x v="10"/>
    <x v="10"/>
    <x v="1"/>
    <s v="Põhjaveetase absoluutkõrgusel"/>
    <s v="m"/>
    <x v="664"/>
    <n v="48.42"/>
    <n v="47.52"/>
    <s v="Hüdromorfoloogia ja vee koguselised näitajad"/>
    <n v="2"/>
  </r>
  <r>
    <x v="81"/>
    <x v="1"/>
    <x v="1"/>
    <x v="4"/>
    <s v="Põhjaveetase absoluutkõrgusel"/>
    <s v="m"/>
    <x v="665"/>
    <n v="-1.4"/>
    <n v="-4.29"/>
    <s v="Hüdromorfoloogia ja vee koguselised näitajad"/>
    <n v="10"/>
  </r>
  <r>
    <x v="67"/>
    <x v="5"/>
    <x v="5"/>
    <x v="0"/>
    <s v="Põhjaveetase absoluutkõrgusel"/>
    <s v="m"/>
    <x v="418"/>
    <n v="45.27"/>
    <n v="44.55"/>
    <s v="Hüdromorfoloogia ja vee koguselised näitajad"/>
    <n v="365"/>
  </r>
  <r>
    <x v="116"/>
    <x v="5"/>
    <x v="5"/>
    <x v="3"/>
    <s v="Põhjaveetase absoluutkõrgusel"/>
    <s v="m"/>
    <x v="666"/>
    <n v="44.13"/>
    <n v="43.29"/>
    <s v="Hüdromorfoloogia ja vee koguselised näitajad"/>
    <n v="11"/>
  </r>
  <r>
    <x v="169"/>
    <x v="2"/>
    <x v="2"/>
    <x v="1"/>
    <s v="Põhjaveetase absoluutkõrgusel"/>
    <s v="m"/>
    <x v="667"/>
    <n v="75.81"/>
    <n v="73.81"/>
    <s v="Hüdromorfoloogia ja vee koguselised näitajad"/>
    <n v="365"/>
  </r>
  <r>
    <x v="208"/>
    <x v="1"/>
    <x v="1"/>
    <x v="0"/>
    <s v="Põhjaveetase absoluutkõrgusel"/>
    <s v="m"/>
    <x v="668"/>
    <n v="-1.92"/>
    <n v="-2.48"/>
    <s v="Hüdromorfoloogia ja vee koguselised näitajad"/>
    <n v="12"/>
  </r>
  <r>
    <x v="251"/>
    <x v="16"/>
    <x v="16"/>
    <x v="4"/>
    <s v="Põhjaveetase absoluutkõrgusel"/>
    <s v="m"/>
    <x v="669"/>
    <n v="85.31"/>
    <n v="84.66"/>
    <s v="Hüdromorfoloogia ja vee koguselised näitajad"/>
    <n v="273"/>
  </r>
  <r>
    <x v="266"/>
    <x v="1"/>
    <x v="1"/>
    <x v="2"/>
    <s v="Põhjaveetase absoluutkõrgusel"/>
    <s v="m"/>
    <x v="670"/>
    <n v="-4.54"/>
    <n v="-5.09"/>
    <s v="Hüdromorfoloogia ja vee koguselised näitajad"/>
    <n v="4"/>
  </r>
  <r>
    <x v="156"/>
    <x v="2"/>
    <x v="2"/>
    <x v="3"/>
    <s v="Põhjaveetase absoluutkõrgusel"/>
    <s v="m"/>
    <x v="671"/>
    <n v="31.85"/>
    <n v="28.62"/>
    <s v="Hüdromorfoloogia ja vee koguselised näitajad"/>
    <n v="365"/>
  </r>
  <r>
    <x v="52"/>
    <x v="4"/>
    <x v="4"/>
    <x v="3"/>
    <s v="Põhjaveetase absoluutkõrgusel"/>
    <s v="m"/>
    <x v="672"/>
    <n v="43.3"/>
    <n v="42.6"/>
    <s v="Hüdromorfoloogia ja vee koguselised näitajad"/>
    <n v="365"/>
  </r>
  <r>
    <x v="66"/>
    <x v="1"/>
    <x v="1"/>
    <x v="3"/>
    <s v="Põhjaveetase absoluutkõrgusel"/>
    <s v="m"/>
    <x v="470"/>
    <n v="-2.08"/>
    <n v="-3.82"/>
    <s v="Hüdromorfoloogia ja vee koguselised näitajad"/>
    <n v="30"/>
  </r>
  <r>
    <x v="243"/>
    <x v="13"/>
    <x v="13"/>
    <x v="1"/>
    <s v="Põhjaveetase absoluutkõrgusel"/>
    <s v="m"/>
    <x v="673"/>
    <n v="35.01"/>
    <n v="34.36"/>
    <s v="Hüdromorfoloogia ja vee koguselised näitajad"/>
    <n v="365"/>
  </r>
  <r>
    <x v="139"/>
    <x v="3"/>
    <x v="3"/>
    <x v="2"/>
    <s v="Põhjaveetase absoluutkõrgusel"/>
    <s v="m"/>
    <x v="674"/>
    <n v="2.17"/>
    <n v="0.56000000000000005"/>
    <s v="Hüdromorfoloogia ja vee koguselised näitajad"/>
    <n v="365"/>
  </r>
  <r>
    <x v="198"/>
    <x v="15"/>
    <x v="15"/>
    <x v="4"/>
    <s v="Põhjaveetase absoluutkõrgusel"/>
    <s v="m"/>
    <x v="675"/>
    <n v="32.14"/>
    <n v="31.36"/>
    <s v="Hüdromorfoloogia ja vee koguselised näitajad"/>
    <n v="366"/>
  </r>
  <r>
    <x v="109"/>
    <x v="1"/>
    <x v="1"/>
    <x v="3"/>
    <s v="Põhjaveetase absoluutkõrgusel"/>
    <s v="m"/>
    <x v="101"/>
    <n v="-1.54"/>
    <n v="-2.5299999999999998"/>
    <s v="Hüdromorfoloogia ja vee koguselised näitajad"/>
    <n v="60"/>
  </r>
  <r>
    <x v="37"/>
    <x v="15"/>
    <x v="15"/>
    <x v="4"/>
    <s v="Põhjaveetase absoluutkõrgusel"/>
    <s v="m"/>
    <x v="676"/>
    <n v="25.28"/>
    <n v="24.61"/>
    <s v="Hüdromorfoloogia ja vee koguselised näitajad"/>
    <n v="366"/>
  </r>
  <r>
    <x v="65"/>
    <x v="7"/>
    <x v="7"/>
    <x v="4"/>
    <s v="Põhjaveetase absoluutkõrgusel"/>
    <s v="m"/>
    <x v="677"/>
    <n v="5.35"/>
    <n v="4.6500000000000004"/>
    <s v="Hüdromorfoloogia ja vee koguselised näitajad"/>
    <n v="366"/>
  </r>
  <r>
    <x v="238"/>
    <x v="16"/>
    <x v="16"/>
    <x v="4"/>
    <s v="Põhjaveetase absoluutkõrgusel"/>
    <s v="m"/>
    <x v="678"/>
    <n v="73.52"/>
    <n v="72.06"/>
    <s v="Hüdromorfoloogia ja vee koguselised näitajad"/>
    <n v="366"/>
  </r>
  <r>
    <x v="37"/>
    <x v="15"/>
    <x v="15"/>
    <x v="2"/>
    <s v="Põhjaveetase absoluutkõrgusel"/>
    <s v="m"/>
    <x v="679"/>
    <n v="26.13"/>
    <n v="25.07"/>
    <s v="Hüdromorfoloogia ja vee koguselised näitajad"/>
    <n v="365"/>
  </r>
  <r>
    <x v="267"/>
    <x v="8"/>
    <x v="8"/>
    <x v="1"/>
    <s v="Põhjaveetase absoluutkõrgusel"/>
    <s v="m"/>
    <x v="680"/>
    <n v="20.03"/>
    <n v="18.13"/>
    <s v="Hüdromorfoloogia ja vee koguselised näitajad"/>
    <n v="10"/>
  </r>
  <r>
    <x v="229"/>
    <x v="10"/>
    <x v="10"/>
    <x v="2"/>
    <s v="Põhjaveetase absoluutkõrgusel"/>
    <s v="m"/>
    <x v="681"/>
    <n v="45.52"/>
    <n v="42.78"/>
    <s v="Hüdromorfoloogia ja vee koguselised näitajad"/>
    <n v="365"/>
  </r>
  <r>
    <x v="29"/>
    <x v="11"/>
    <x v="11"/>
    <x v="4"/>
    <s v="Põhjaveetase absoluutkõrgusel"/>
    <s v="m"/>
    <x v="682"/>
    <n v="53.91"/>
    <n v="52.86"/>
    <s v="Hüdromorfoloogia ja vee koguselised näitajad"/>
    <n v="369"/>
  </r>
  <r>
    <x v="5"/>
    <x v="2"/>
    <x v="2"/>
    <x v="4"/>
    <s v="Põhjaveetase absoluutkõrgusel"/>
    <s v="m"/>
    <x v="683"/>
    <n v="17.940000000000001"/>
    <n v="16.7"/>
    <s v="Hüdromorfoloogia ja vee koguselised näitajad"/>
    <n v="59"/>
  </r>
  <r>
    <x v="230"/>
    <x v="7"/>
    <x v="7"/>
    <x v="4"/>
    <s v="Põhjaveetase absoluutkõrgusel"/>
    <s v="m"/>
    <x v="684"/>
    <n v="6.69"/>
    <n v="6.19"/>
    <s v="Hüdromorfoloogia ja vee koguselised näitajad"/>
    <n v="11"/>
  </r>
  <r>
    <x v="207"/>
    <x v="4"/>
    <x v="4"/>
    <x v="0"/>
    <s v="Põhjaveetase absoluutkõrgusel"/>
    <s v="m"/>
    <x v="685"/>
    <n v="44.71"/>
    <n v="43.95"/>
    <s v="Hüdromorfoloogia ja vee koguselised näitajad"/>
    <n v="365"/>
  </r>
  <r>
    <x v="136"/>
    <x v="10"/>
    <x v="10"/>
    <x v="0"/>
    <s v="Põhjaveetase absoluutkõrgusel"/>
    <s v="m"/>
    <x v="686"/>
    <n v="52.51"/>
    <n v="51.74"/>
    <s v="Hüdromorfoloogia ja vee koguselised näitajad"/>
    <n v="362"/>
  </r>
  <r>
    <x v="62"/>
    <x v="10"/>
    <x v="10"/>
    <x v="3"/>
    <s v="Põhjaveetase absoluutkõrgusel"/>
    <s v="m"/>
    <x v="247"/>
    <n v="44.98"/>
    <n v="44.32"/>
    <s v="Hüdromorfoloogia ja vee koguselised näitajad"/>
    <n v="365"/>
  </r>
  <r>
    <x v="126"/>
    <x v="5"/>
    <x v="5"/>
    <x v="4"/>
    <s v="Põhjaveetase absoluutkõrgusel"/>
    <s v="m"/>
    <x v="687"/>
    <n v="42.39"/>
    <n v="41.38"/>
    <s v="Hüdromorfoloogia ja vee koguselised näitajad"/>
    <n v="366"/>
  </r>
  <r>
    <x v="206"/>
    <x v="7"/>
    <x v="7"/>
    <x v="0"/>
    <s v="Põhjaveetase absoluutkõrgusel"/>
    <s v="m"/>
    <x v="555"/>
    <n v="-2.42"/>
    <n v="-2.64"/>
    <s v="Hüdromorfoloogia ja vee koguselised näitajad"/>
    <n v="12"/>
  </r>
  <r>
    <x v="155"/>
    <x v="0"/>
    <x v="0"/>
    <x v="0"/>
    <s v="Põhjaveetase absoluutkõrgusel"/>
    <s v="m"/>
    <x v="688"/>
    <n v="94.25"/>
    <n v="92.12"/>
    <s v="Hüdromorfoloogia ja vee koguselised näitajad"/>
    <n v="365"/>
  </r>
  <r>
    <x v="73"/>
    <x v="5"/>
    <x v="5"/>
    <x v="4"/>
    <s v="Põhjaveetase absoluutkõrgusel"/>
    <s v="m"/>
    <x v="689"/>
    <n v="45.37"/>
    <n v="44.71"/>
    <s v="Hüdromorfoloogia ja vee koguselised näitajad"/>
    <n v="366"/>
  </r>
  <r>
    <x v="88"/>
    <x v="2"/>
    <x v="2"/>
    <x v="2"/>
    <s v="Põhjaveetase absoluutkõrgusel"/>
    <s v="m"/>
    <x v="690"/>
    <n v="58.58"/>
    <n v="56.02"/>
    <s v="Hüdromorfoloogia ja vee koguselised näitajad"/>
    <n v="12"/>
  </r>
  <r>
    <x v="252"/>
    <x v="7"/>
    <x v="7"/>
    <x v="4"/>
    <s v="Põhjaveetase absoluutkõrgusel"/>
    <s v="m"/>
    <x v="691"/>
    <n v="42.65"/>
    <n v="42.41"/>
    <s v="Hüdromorfoloogia ja vee koguselised näitajad"/>
    <n v="12"/>
  </r>
  <r>
    <x v="27"/>
    <x v="3"/>
    <x v="3"/>
    <x v="0"/>
    <s v="Põhjaveetase absoluutkõrgusel"/>
    <s v="m"/>
    <x v="692"/>
    <n v="15.23"/>
    <n v="13.95"/>
    <s v="Hüdromorfoloogia ja vee koguselised näitajad"/>
    <n v="365"/>
  </r>
  <r>
    <x v="36"/>
    <x v="4"/>
    <x v="4"/>
    <x v="1"/>
    <s v="Põhjaveetase absoluutkõrgusel"/>
    <s v="m"/>
    <x v="269"/>
    <n v="29.89"/>
    <n v="28.08"/>
    <s v="Hüdromorfoloogia ja vee koguselised näitajad"/>
    <n v="365"/>
  </r>
  <r>
    <x v="200"/>
    <x v="4"/>
    <x v="4"/>
    <x v="4"/>
    <s v="Põhjaveetase absoluutkõrgusel"/>
    <s v="m"/>
    <x v="693"/>
    <n v="35.79"/>
    <n v="35.17"/>
    <s v="Hüdromorfoloogia ja vee koguselised näitajad"/>
    <n v="366"/>
  </r>
  <r>
    <x v="0"/>
    <x v="0"/>
    <x v="0"/>
    <x v="2"/>
    <s v="Põhjaveetase absoluutkõrgusel"/>
    <s v="m"/>
    <x v="694"/>
    <n v="87.44"/>
    <n v="76.86"/>
    <s v="Hüdromorfoloogia ja vee koguselised näitajad"/>
    <n v="274"/>
  </r>
  <r>
    <x v="165"/>
    <x v="5"/>
    <x v="5"/>
    <x v="0"/>
    <s v="Põhjaveetase absoluutkõrgusel"/>
    <s v="m"/>
    <x v="695"/>
    <n v="45.51"/>
    <n v="44.72"/>
    <s v="Hüdromorfoloogia ja vee koguselised näitajad"/>
    <n v="365"/>
  </r>
  <r>
    <x v="40"/>
    <x v="10"/>
    <x v="10"/>
    <x v="0"/>
    <s v="Põhjaveetase absoluutkõrgusel"/>
    <s v="m"/>
    <x v="696"/>
    <n v="6.79"/>
    <n v="6"/>
    <s v="Hüdromorfoloogia ja vee koguselised näitajad"/>
    <n v="365"/>
  </r>
  <r>
    <x v="134"/>
    <x v="10"/>
    <x v="10"/>
    <x v="3"/>
    <s v="Põhjaveetase absoluutkõrgusel"/>
    <s v="m"/>
    <x v="145"/>
    <n v="43.84"/>
    <n v="42.78"/>
    <s v="Hüdromorfoloogia ja vee koguselised näitajad"/>
    <n v="365"/>
  </r>
  <r>
    <x v="61"/>
    <x v="16"/>
    <x v="16"/>
    <x v="3"/>
    <s v="Põhjaveetase absoluutkõrgusel"/>
    <s v="m"/>
    <x v="697"/>
    <n v="59.64"/>
    <n v="56.13"/>
    <s v="Hüdromorfoloogia ja vee koguselised näitajad"/>
    <n v="11"/>
  </r>
  <r>
    <x v="158"/>
    <x v="7"/>
    <x v="7"/>
    <x v="0"/>
    <s v="Põhjaveetase absoluutkõrgusel"/>
    <s v="m"/>
    <x v="698"/>
    <n v="4.41"/>
    <n v="4.21"/>
    <s v="Hüdromorfoloogia ja vee koguselised näitajad"/>
    <n v="7"/>
  </r>
  <r>
    <x v="104"/>
    <x v="4"/>
    <x v="4"/>
    <x v="1"/>
    <s v="Põhjaveetase absoluutkõrgusel"/>
    <s v="m"/>
    <x v="699"/>
    <n v="36.08"/>
    <n v="34.4"/>
    <s v="Hüdromorfoloogia ja vee koguselised näitajad"/>
    <n v="365"/>
  </r>
  <r>
    <x v="85"/>
    <x v="8"/>
    <x v="8"/>
    <x v="4"/>
    <s v="Põhjaveetase absoluutkõrgusel"/>
    <s v="m"/>
    <x v="700"/>
    <n v="46.51"/>
    <n v="46.06"/>
    <s v="Hüdromorfoloogia ja vee koguselised näitajad"/>
    <n v="248"/>
  </r>
  <r>
    <x v="174"/>
    <x v="22"/>
    <x v="22"/>
    <x v="0"/>
    <s v="Põhjaveetase absoluutkõrgusel"/>
    <s v="m"/>
    <x v="701"/>
    <n v="-1.76"/>
    <n v="-2.71"/>
    <s v="Hüdromorfoloogia ja vee koguselised näitajad"/>
    <n v="365"/>
  </r>
  <r>
    <x v="254"/>
    <x v="9"/>
    <x v="9"/>
    <x v="1"/>
    <s v="Põhjaveetase absoluutkõrgusel"/>
    <s v="m"/>
    <x v="702"/>
    <n v="134.44"/>
    <n v="134"/>
    <s v="Hüdromorfoloogia ja vee koguselised näitajad"/>
    <n v="10"/>
  </r>
  <r>
    <x v="133"/>
    <x v="8"/>
    <x v="8"/>
    <x v="3"/>
    <s v="Põhjaveetase absoluutkõrgusel"/>
    <s v="m"/>
    <x v="703"/>
    <n v="6.54"/>
    <n v="6.03"/>
    <s v="Hüdromorfoloogia ja vee koguselised näitajad"/>
    <n v="217"/>
  </r>
  <r>
    <x v="54"/>
    <x v="4"/>
    <x v="4"/>
    <x v="4"/>
    <s v="Põhjaveetase absoluutkõrgusel"/>
    <s v="m"/>
    <x v="704"/>
    <n v="37.979999999999997"/>
    <n v="37.369999999999997"/>
    <s v="Hüdromorfoloogia ja vee koguselised näitajad"/>
    <n v="60"/>
  </r>
  <r>
    <x v="94"/>
    <x v="11"/>
    <x v="11"/>
    <x v="4"/>
    <s v="Põhjaveetase absoluutkõrgusel"/>
    <s v="m"/>
    <x v="705"/>
    <n v="43.89"/>
    <n v="41.5"/>
    <s v="Hüdromorfoloogia ja vee koguselised näitajad"/>
    <n v="366"/>
  </r>
  <r>
    <x v="21"/>
    <x v="1"/>
    <x v="1"/>
    <x v="2"/>
    <s v="Põhjaveetase absoluutkõrgusel"/>
    <s v="m"/>
    <x v="447"/>
    <n v="-6.64"/>
    <n v="-7.59"/>
    <s v="Hüdromorfoloogia ja vee koguselised näitajad"/>
    <n v="9"/>
  </r>
  <r>
    <x v="268"/>
    <x v="0"/>
    <x v="0"/>
    <x v="1"/>
    <s v="Põhjaveetase absoluutkõrgusel"/>
    <s v="m"/>
    <x v="706"/>
    <n v="113.46"/>
    <n v="107"/>
    <s v="Hüdromorfoloogia ja vee koguselised näitajad"/>
    <n v="13"/>
  </r>
  <r>
    <x v="67"/>
    <x v="5"/>
    <x v="5"/>
    <x v="2"/>
    <s v="Põhjaveetase absoluutkõrgusel"/>
    <s v="m"/>
    <x v="707"/>
    <n v="45.75"/>
    <n v="44.85"/>
    <s v="Hüdromorfoloogia ja vee koguselised näitajad"/>
    <n v="365"/>
  </r>
  <r>
    <x v="135"/>
    <x v="4"/>
    <x v="4"/>
    <x v="0"/>
    <s v="Põhjaveetase absoluutkõrgusel"/>
    <s v="m"/>
    <x v="708"/>
    <n v="14.76"/>
    <n v="14.29"/>
    <s v="Hüdromorfoloogia ja vee koguselised näitajad"/>
    <n v="365"/>
  </r>
  <r>
    <x v="119"/>
    <x v="4"/>
    <x v="4"/>
    <x v="4"/>
    <s v="Põhjaveetase absoluutkõrgusel"/>
    <s v="m"/>
    <x v="709"/>
    <n v="38.909999999999997"/>
    <n v="37.869999999999997"/>
    <s v="Hüdromorfoloogia ja vee koguselised näitajad"/>
    <n v="366"/>
  </r>
  <r>
    <x v="237"/>
    <x v="1"/>
    <x v="1"/>
    <x v="1"/>
    <s v="Põhjaveetase absoluutkõrgusel"/>
    <s v="m"/>
    <x v="710"/>
    <n v="-3.75"/>
    <n v="-4.26"/>
    <s v="Hüdromorfoloogia ja vee koguselised näitajad"/>
    <n v="365"/>
  </r>
  <r>
    <x v="174"/>
    <x v="22"/>
    <x v="22"/>
    <x v="3"/>
    <s v="Põhjaveetase absoluutkõrgusel"/>
    <s v="m"/>
    <x v="711"/>
    <n v="-1.04"/>
    <n v="-1.96"/>
    <s v="Hüdromorfoloogia ja vee koguselised näitajad"/>
    <n v="365"/>
  </r>
  <r>
    <x v="115"/>
    <x v="11"/>
    <x v="11"/>
    <x v="4"/>
    <s v="Põhjaveetase absoluutkõrgusel"/>
    <s v="m"/>
    <x v="712"/>
    <n v="50"/>
    <n v="49.03"/>
    <s v="Hüdromorfoloogia ja vee koguselised näitajad"/>
    <n v="12"/>
  </r>
  <r>
    <x v="63"/>
    <x v="19"/>
    <x v="19"/>
    <x v="3"/>
    <s v="Põhjaveetase absoluutkõrgusel"/>
    <s v="m"/>
    <x v="379"/>
    <n v="-1.55"/>
    <n v="-3.93"/>
    <s v="Hüdromorfoloogia ja vee koguselised näitajad"/>
    <n v="365"/>
  </r>
  <r>
    <x v="187"/>
    <x v="5"/>
    <x v="5"/>
    <x v="1"/>
    <s v="Põhjaveetase absoluutkõrgusel"/>
    <s v="m"/>
    <x v="713"/>
    <n v="43.35"/>
    <n v="42.79"/>
    <s v="Hüdromorfoloogia ja vee koguselised näitajad"/>
    <n v="365"/>
  </r>
  <r>
    <x v="240"/>
    <x v="1"/>
    <x v="1"/>
    <x v="3"/>
    <s v="Põhjaveetase absoluutkõrgusel"/>
    <s v="m"/>
    <x v="714"/>
    <n v="-7.07"/>
    <n v="-7.55"/>
    <s v="Hüdromorfoloogia ja vee koguselised näitajad"/>
    <n v="12"/>
  </r>
  <r>
    <x v="269"/>
    <x v="2"/>
    <x v="2"/>
    <x v="0"/>
    <s v="Põhjaveetase absoluutkõrgusel"/>
    <s v="m"/>
    <x v="291"/>
    <n v="54.3"/>
    <n v="53.05"/>
    <s v="Hüdromorfoloogia ja vee koguselised näitajad"/>
    <n v="347"/>
  </r>
  <r>
    <x v="124"/>
    <x v="1"/>
    <x v="1"/>
    <x v="4"/>
    <s v="Põhjaveetase absoluutkõrgusel"/>
    <s v="m"/>
    <x v="417"/>
    <n v="-5.0599999999999996"/>
    <n v="-5.95"/>
    <s v="Hüdromorfoloogia ja vee koguselised näitajad"/>
    <n v="29"/>
  </r>
  <r>
    <x v="12"/>
    <x v="7"/>
    <x v="7"/>
    <x v="4"/>
    <s v="Põhjaveetase absoluutkõrgusel"/>
    <s v="m"/>
    <x v="715"/>
    <n v="2.06"/>
    <n v="1.54"/>
    <s v="Hüdromorfoloogia ja vee koguselised näitajad"/>
    <n v="366"/>
  </r>
  <r>
    <x v="268"/>
    <x v="0"/>
    <x v="0"/>
    <x v="3"/>
    <s v="Põhjaveetase absoluutkõrgusel"/>
    <s v="m"/>
    <x v="716"/>
    <n v="113.11"/>
    <n v="105.35"/>
    <s v="Hüdromorfoloogia ja vee koguselised näitajad"/>
    <n v="11"/>
  </r>
  <r>
    <x v="251"/>
    <x v="16"/>
    <x v="16"/>
    <x v="3"/>
    <s v="Põhjaveetase absoluutkõrgusel"/>
    <s v="m"/>
    <x v="717"/>
    <n v="85.2"/>
    <n v="84.4"/>
    <s v="Hüdromorfoloogia ja vee koguselised näitajad"/>
    <n v="365"/>
  </r>
  <r>
    <x v="121"/>
    <x v="22"/>
    <x v="22"/>
    <x v="3"/>
    <s v="Põhjaveetase absoluutkõrgusel"/>
    <s v="m"/>
    <x v="718"/>
    <n v="-3.2"/>
    <n v="-11.3"/>
    <s v="Hüdromorfoloogia ja vee koguselised näitajad"/>
    <n v="12"/>
  </r>
  <r>
    <x v="256"/>
    <x v="11"/>
    <x v="11"/>
    <x v="2"/>
    <s v="Põhjaveetase absoluutkõrgusel"/>
    <s v="m"/>
    <x v="719"/>
    <n v="36.64"/>
    <n v="34.47"/>
    <s v="Hüdromorfoloogia ja vee koguselised näitajad"/>
    <n v="365"/>
  </r>
  <r>
    <x v="204"/>
    <x v="5"/>
    <x v="5"/>
    <x v="1"/>
    <s v="Põhjaveetase absoluutkõrgusel"/>
    <s v="m"/>
    <x v="257"/>
    <n v="44.66"/>
    <n v="44.58"/>
    <s v="Hüdromorfoloogia ja vee koguselised näitajad"/>
    <n v="5"/>
  </r>
  <r>
    <x v="100"/>
    <x v="8"/>
    <x v="8"/>
    <x v="1"/>
    <s v="Põhjaveetase absoluutkõrgusel"/>
    <s v="m"/>
    <x v="720"/>
    <n v="18.84"/>
    <n v="18.47"/>
    <s v="Hüdromorfoloogia ja vee koguselised näitajad"/>
    <n v="105"/>
  </r>
  <r>
    <x v="254"/>
    <x v="9"/>
    <x v="9"/>
    <x v="3"/>
    <s v="Põhjaveetase absoluutkõrgusel"/>
    <s v="m"/>
    <x v="721"/>
    <n v="127.31"/>
    <n v="125.66"/>
    <s v="Hüdromorfoloogia ja vee koguselised näitajad"/>
    <n v="10"/>
  </r>
  <r>
    <x v="79"/>
    <x v="10"/>
    <x v="10"/>
    <x v="3"/>
    <s v="Põhjaveetase absoluutkõrgusel"/>
    <s v="m"/>
    <x v="722"/>
    <n v="59.11"/>
    <n v="55.01"/>
    <s v="Hüdromorfoloogia ja vee koguselised näitajad"/>
    <n v="298"/>
  </r>
  <r>
    <x v="251"/>
    <x v="16"/>
    <x v="16"/>
    <x v="2"/>
    <s v="Põhjaveetase absoluutkõrgusel"/>
    <s v="m"/>
    <x v="723"/>
    <n v="85.07"/>
    <n v="84.36"/>
    <s v="Hüdromorfoloogia ja vee koguselised näitajad"/>
    <n v="11"/>
  </r>
  <r>
    <x v="98"/>
    <x v="18"/>
    <x v="18"/>
    <x v="4"/>
    <s v="Põhjaveetase absoluutkõrgusel"/>
    <s v="m"/>
    <x v="724"/>
    <n v="-2.8"/>
    <n v="-16.3"/>
    <s v="Hüdromorfoloogia ja vee koguselised näitajad"/>
    <n v="12"/>
  </r>
  <r>
    <x v="162"/>
    <x v="19"/>
    <x v="19"/>
    <x v="2"/>
    <s v="Põhjaveetase absoluutkõrgusel"/>
    <s v="m"/>
    <x v="725"/>
    <n v="-0.85"/>
    <n v="-3.46"/>
    <s v="Hüdromorfoloogia ja vee koguselised näitajad"/>
    <n v="365"/>
  </r>
  <r>
    <x v="86"/>
    <x v="15"/>
    <x v="15"/>
    <x v="1"/>
    <s v="Põhjaveetase absoluutkõrgusel"/>
    <s v="m"/>
    <x v="369"/>
    <n v="52.24"/>
    <n v="51.56"/>
    <s v="Hüdromorfoloogia ja vee koguselised näitajad"/>
    <n v="365"/>
  </r>
  <r>
    <x v="223"/>
    <x v="0"/>
    <x v="0"/>
    <x v="1"/>
    <s v="Põhjaveetase absoluutkõrgusel"/>
    <s v="m"/>
    <x v="726"/>
    <n v="94.59"/>
    <n v="94.59"/>
    <s v="Hüdromorfoloogia ja vee koguselised näitajad"/>
    <n v="1"/>
  </r>
  <r>
    <x v="50"/>
    <x v="4"/>
    <x v="4"/>
    <x v="4"/>
    <s v="Põhjaveetase absoluutkõrgusel"/>
    <s v="m"/>
    <x v="727"/>
    <n v="35.86"/>
    <n v="35.479999999999997"/>
    <s v="Hüdromorfoloogia ja vee koguselised näitajad"/>
    <n v="366"/>
  </r>
  <r>
    <x v="177"/>
    <x v="1"/>
    <x v="1"/>
    <x v="1"/>
    <s v="Põhjaveetase absoluutkõrgusel"/>
    <s v="m"/>
    <x v="728"/>
    <n v="-2.9"/>
    <n v="-4.68"/>
    <s v="Hüdromorfoloogia ja vee koguselised näitajad"/>
    <n v="365"/>
  </r>
  <r>
    <x v="147"/>
    <x v="2"/>
    <x v="2"/>
    <x v="3"/>
    <s v="Põhjaveetase absoluutkõrgusel"/>
    <s v="m"/>
    <x v="729"/>
    <n v="36.46"/>
    <n v="35.69"/>
    <s v="Hüdromorfoloogia ja vee koguselised näitajad"/>
    <n v="309"/>
  </r>
  <r>
    <x v="14"/>
    <x v="1"/>
    <x v="1"/>
    <x v="1"/>
    <s v="Põhjaveetase absoluutkõrgusel"/>
    <s v="m"/>
    <x v="730"/>
    <n v="-1.5"/>
    <n v="-2.2000000000000002"/>
    <s v="Hüdromorfoloogia ja vee koguselised näitajad"/>
    <n v="10"/>
  </r>
  <r>
    <x v="64"/>
    <x v="21"/>
    <x v="21"/>
    <x v="4"/>
    <s v="Põhjaveetase absoluutkõrgusel"/>
    <s v="m"/>
    <x v="731"/>
    <n v="32.22"/>
    <n v="30.3"/>
    <s v="Hüdromorfoloogia ja vee koguselised näitajad"/>
    <n v="366"/>
  </r>
  <r>
    <x v="43"/>
    <x v="17"/>
    <x v="17"/>
    <x v="0"/>
    <s v="Põhjaveetase absoluutkõrgusel"/>
    <s v="m"/>
    <x v="732"/>
    <n v="3.47"/>
    <n v="3.05"/>
    <s v="Hüdromorfoloogia ja vee koguselised näitajad"/>
    <n v="365"/>
  </r>
  <r>
    <x v="237"/>
    <x v="1"/>
    <x v="1"/>
    <x v="2"/>
    <s v="Põhjaveetase absoluutkõrgusel"/>
    <s v="m"/>
    <x v="733"/>
    <n v="-3.78"/>
    <n v="-4.84"/>
    <s v="Hüdromorfoloogia ja vee koguselised näitajad"/>
    <n v="365"/>
  </r>
  <r>
    <x v="7"/>
    <x v="4"/>
    <x v="4"/>
    <x v="2"/>
    <s v="Põhjaveetase absoluutkõrgusel"/>
    <s v="m"/>
    <x v="734"/>
    <n v="36.64"/>
    <n v="35.43"/>
    <s v="Hüdromorfoloogia ja vee koguselised näitajad"/>
    <n v="365"/>
  </r>
  <r>
    <x v="28"/>
    <x v="4"/>
    <x v="4"/>
    <x v="2"/>
    <s v="Põhjaveetase absoluutkõrgusel"/>
    <s v="m"/>
    <x v="735"/>
    <n v="26.25"/>
    <n v="25.01"/>
    <s v="Hüdromorfoloogia ja vee koguselised näitajad"/>
    <n v="365"/>
  </r>
  <r>
    <x v="10"/>
    <x v="4"/>
    <x v="4"/>
    <x v="1"/>
    <s v="Põhjaveetase absoluutkõrgusel"/>
    <s v="m"/>
    <x v="736"/>
    <n v="37.6"/>
    <n v="36.81"/>
    <s v="Hüdromorfoloogia ja vee koguselised näitajad"/>
    <n v="365"/>
  </r>
  <r>
    <x v="216"/>
    <x v="4"/>
    <x v="4"/>
    <x v="4"/>
    <s v="Põhjaveetase absoluutkõrgusel"/>
    <s v="m"/>
    <x v="737"/>
    <n v="48.06"/>
    <n v="47.46"/>
    <s v="Hüdromorfoloogia ja vee koguselised näitajad"/>
    <n v="366"/>
  </r>
  <r>
    <x v="32"/>
    <x v="8"/>
    <x v="8"/>
    <x v="2"/>
    <s v="Põhjaveetase absoluutkõrgusel"/>
    <s v="m"/>
    <x v="738"/>
    <n v="59.28"/>
    <n v="58.06"/>
    <s v="Hüdromorfoloogia ja vee koguselised näitajad"/>
    <n v="13"/>
  </r>
  <r>
    <x v="169"/>
    <x v="2"/>
    <x v="2"/>
    <x v="3"/>
    <s v="Põhjaveetase absoluutkõrgusel"/>
    <s v="m"/>
    <x v="739"/>
    <n v="75.92"/>
    <n v="73.14"/>
    <s v="Hüdromorfoloogia ja vee koguselised näitajad"/>
    <n v="365"/>
  </r>
  <r>
    <x v="210"/>
    <x v="2"/>
    <x v="2"/>
    <x v="0"/>
    <s v="Põhjaveetase absoluutkõrgusel"/>
    <s v="m"/>
    <x v="740"/>
    <n v="43.83"/>
    <n v="42.7"/>
    <s v="Hüdromorfoloogia ja vee koguselised näitajad"/>
    <n v="365"/>
  </r>
  <r>
    <x v="260"/>
    <x v="16"/>
    <x v="16"/>
    <x v="4"/>
    <s v="Põhjaveetase absoluutkõrgusel"/>
    <s v="m"/>
    <x v="741"/>
    <n v="66.349999999999994"/>
    <n v="64.099999999999994"/>
    <s v="Hüdromorfoloogia ja vee koguselised näitajad"/>
    <n v="351"/>
  </r>
  <r>
    <x v="161"/>
    <x v="21"/>
    <x v="21"/>
    <x v="2"/>
    <s v="Põhjaveetase absoluutkõrgusel"/>
    <s v="m"/>
    <x v="742"/>
    <n v="8.02"/>
    <n v="6.11"/>
    <s v="Hüdromorfoloogia ja vee koguselised näitajad"/>
    <n v="10"/>
  </r>
  <r>
    <x v="219"/>
    <x v="1"/>
    <x v="1"/>
    <x v="1"/>
    <s v="Põhjaveetase absoluutkõrgusel"/>
    <s v="m"/>
    <x v="743"/>
    <n v="-1.92"/>
    <n v="-2.52"/>
    <s v="Hüdromorfoloogia ja vee koguselised näitajad"/>
    <n v="12"/>
  </r>
  <r>
    <x v="38"/>
    <x v="2"/>
    <x v="2"/>
    <x v="0"/>
    <s v="Põhjaveetase absoluutkõrgusel"/>
    <s v="m"/>
    <x v="744"/>
    <n v="75.260000000000005"/>
    <n v="73.63"/>
    <s v="Hüdromorfoloogia ja vee koguselised näitajad"/>
    <n v="365"/>
  </r>
  <r>
    <x v="210"/>
    <x v="2"/>
    <x v="2"/>
    <x v="3"/>
    <s v="Põhjaveetase absoluutkõrgusel"/>
    <s v="m"/>
    <x v="745"/>
    <n v="43.78"/>
    <n v="42.8"/>
    <s v="Hüdromorfoloogia ja vee koguselised näitajad"/>
    <n v="365"/>
  </r>
  <r>
    <x v="17"/>
    <x v="9"/>
    <x v="9"/>
    <x v="3"/>
    <s v="Põhjaveetase absoluutkõrgusel"/>
    <s v="m"/>
    <x v="746"/>
    <n v="73.540000000000006"/>
    <n v="73.260000000000005"/>
    <s v="Hüdromorfoloogia ja vee koguselised näitajad"/>
    <n v="20"/>
  </r>
  <r>
    <x v="151"/>
    <x v="14"/>
    <x v="14"/>
    <x v="2"/>
    <s v="Põhjaveetase absoluutkõrgusel"/>
    <s v="m"/>
    <x v="747"/>
    <n v="79.84"/>
    <n v="76.010000000000005"/>
    <s v="Hüdromorfoloogia ja vee koguselised näitajad"/>
    <n v="365"/>
  </r>
  <r>
    <x v="96"/>
    <x v="23"/>
    <x v="23"/>
    <x v="1"/>
    <s v="Põhjaveetase absoluutkõrgusel"/>
    <s v="m"/>
    <x v="748"/>
    <n v="-7"/>
    <n v="-8"/>
    <s v="Hüdromorfoloogia ja vee koguselised näitajad"/>
    <n v="12"/>
  </r>
  <r>
    <x v="49"/>
    <x v="1"/>
    <x v="1"/>
    <x v="0"/>
    <s v="Põhjaveetase absoluutkõrgusel"/>
    <s v="m"/>
    <x v="749"/>
    <n v="-1.34"/>
    <n v="-1.66"/>
    <s v="Hüdromorfoloogia ja vee koguselised näitajad"/>
    <n v="9"/>
  </r>
  <r>
    <x v="60"/>
    <x v="4"/>
    <x v="4"/>
    <x v="3"/>
    <s v="Põhjaveetase absoluutkõrgusel"/>
    <s v="m"/>
    <x v="260"/>
    <n v="43.15"/>
    <n v="42.39"/>
    <s v="Hüdromorfoloogia ja vee koguselised näitajad"/>
    <n v="286"/>
  </r>
  <r>
    <x v="242"/>
    <x v="13"/>
    <x v="13"/>
    <x v="3"/>
    <s v="Põhjaveetase absoluutkõrgusel"/>
    <s v="m"/>
    <x v="750"/>
    <n v="35.229999999999997"/>
    <n v="34.71"/>
    <s v="Hüdromorfoloogia ja vee koguselised näitajad"/>
    <n v="365"/>
  </r>
  <r>
    <x v="75"/>
    <x v="8"/>
    <x v="8"/>
    <x v="0"/>
    <s v="Põhjaveetase absoluutkõrgusel"/>
    <s v="m"/>
    <x v="751"/>
    <n v="22.85"/>
    <n v="22.18"/>
    <s v="Hüdromorfoloogia ja vee koguselised näitajad"/>
    <n v="365"/>
  </r>
  <r>
    <x v="211"/>
    <x v="4"/>
    <x v="4"/>
    <x v="3"/>
    <s v="Põhjaveetase absoluutkõrgusel"/>
    <s v="m"/>
    <x v="752"/>
    <n v="36.979999999999997"/>
    <n v="36.39"/>
    <s v="Hüdromorfoloogia ja vee koguselised näitajad"/>
    <n v="365"/>
  </r>
  <r>
    <x v="3"/>
    <x v="0"/>
    <x v="0"/>
    <x v="2"/>
    <s v="Põhjaveetase absoluutkõrgusel"/>
    <s v="m"/>
    <x v="753"/>
    <n v="81.290000000000006"/>
    <n v="77.48"/>
    <s v="Hüdromorfoloogia ja vee koguselised näitajad"/>
    <n v="365"/>
  </r>
  <r>
    <x v="182"/>
    <x v="14"/>
    <x v="14"/>
    <x v="3"/>
    <s v="Põhjaveetase absoluutkõrgusel"/>
    <s v="m"/>
    <x v="754"/>
    <n v="9.4700000000000006"/>
    <n v="8.84"/>
    <s v="Hüdromorfoloogia ja vee koguselised näitajad"/>
    <n v="319"/>
  </r>
  <r>
    <x v="213"/>
    <x v="22"/>
    <x v="22"/>
    <x v="3"/>
    <s v="Põhjaveetase absoluutkõrgusel"/>
    <s v="m"/>
    <x v="101"/>
    <n v="-1.1499999999999999"/>
    <n v="-2.65"/>
    <s v="Hüdromorfoloogia ja vee koguselised näitajad"/>
    <n v="361"/>
  </r>
  <r>
    <x v="141"/>
    <x v="16"/>
    <x v="16"/>
    <x v="4"/>
    <s v="Põhjaveetase absoluutkõrgusel"/>
    <s v="m"/>
    <x v="409"/>
    <n v="50.8"/>
    <n v="49.6"/>
    <s v="Hüdromorfoloogia ja vee koguselised näitajad"/>
    <n v="12"/>
  </r>
  <r>
    <x v="263"/>
    <x v="10"/>
    <x v="10"/>
    <x v="0"/>
    <s v="Põhjaveetase absoluutkõrgusel"/>
    <s v="m"/>
    <x v="755"/>
    <n v="23.23"/>
    <n v="22.6"/>
    <s v="Hüdromorfoloogia ja vee koguselised näitajad"/>
    <n v="365"/>
  </r>
  <r>
    <x v="91"/>
    <x v="10"/>
    <x v="10"/>
    <x v="2"/>
    <s v="Põhjaveetase absoluutkõrgusel"/>
    <s v="m"/>
    <x v="756"/>
    <n v="51.4"/>
    <n v="50.64"/>
    <s v="Hüdromorfoloogia ja vee koguselised näitajad"/>
    <n v="13"/>
  </r>
  <r>
    <x v="169"/>
    <x v="2"/>
    <x v="2"/>
    <x v="2"/>
    <s v="Põhjaveetase absoluutkõrgusel"/>
    <s v="m"/>
    <x v="757"/>
    <n v="75.7"/>
    <n v="72.47"/>
    <s v="Hüdromorfoloogia ja vee koguselised näitajad"/>
    <n v="365"/>
  </r>
  <r>
    <x v="66"/>
    <x v="1"/>
    <x v="1"/>
    <x v="2"/>
    <s v="Põhjaveetase absoluutkõrgusel"/>
    <s v="m"/>
    <x v="758"/>
    <n v="-3.57"/>
    <n v="-4.91"/>
    <s v="Hüdromorfoloogia ja vee koguselised näitajad"/>
    <n v="11"/>
  </r>
  <r>
    <x v="137"/>
    <x v="4"/>
    <x v="4"/>
    <x v="0"/>
    <s v="Põhjaveetase absoluutkõrgusel"/>
    <s v="m"/>
    <x v="759"/>
    <n v="64.06"/>
    <n v="62.75"/>
    <s v="Hüdromorfoloogia ja vee koguselised näitajad"/>
    <n v="365"/>
  </r>
  <r>
    <x v="129"/>
    <x v="10"/>
    <x v="10"/>
    <x v="0"/>
    <s v="Põhjaveetase absoluutkõrgusel"/>
    <s v="m"/>
    <x v="147"/>
    <n v="44.73"/>
    <n v="44.7"/>
    <s v="Hüdromorfoloogia ja vee koguselised näitajad"/>
    <n v="7"/>
  </r>
  <r>
    <x v="203"/>
    <x v="18"/>
    <x v="18"/>
    <x v="4"/>
    <s v="Põhjaveetase absoluutkõrgusel"/>
    <s v="m"/>
    <x v="760"/>
    <n v="54.62"/>
    <n v="53.13"/>
    <s v="Hüdromorfoloogia ja vee koguselised näitajad"/>
    <n v="366"/>
  </r>
  <r>
    <x v="3"/>
    <x v="0"/>
    <x v="0"/>
    <x v="0"/>
    <s v="Põhjaveetase absoluutkõrgusel"/>
    <s v="m"/>
    <x v="761"/>
    <n v="80.680000000000007"/>
    <n v="78.540000000000006"/>
    <s v="Hüdromorfoloogia ja vee koguselised näitajad"/>
    <n v="365"/>
  </r>
  <r>
    <x v="76"/>
    <x v="1"/>
    <x v="1"/>
    <x v="1"/>
    <s v="Põhjaveetase absoluutkõrgusel"/>
    <s v="m"/>
    <x v="762"/>
    <n v="-4.9000000000000004"/>
    <n v="-5.68"/>
    <s v="Hüdromorfoloogia ja vee koguselised näitajad"/>
    <n v="123"/>
  </r>
  <r>
    <x v="20"/>
    <x v="10"/>
    <x v="10"/>
    <x v="3"/>
    <s v="Põhjaveetase absoluutkõrgusel"/>
    <s v="m"/>
    <x v="763"/>
    <n v="49.64"/>
    <n v="48.6"/>
    <s v="Hüdromorfoloogia ja vee koguselised näitajad"/>
    <n v="365"/>
  </r>
  <r>
    <x v="176"/>
    <x v="19"/>
    <x v="19"/>
    <x v="4"/>
    <s v="Põhjaveetase absoluutkõrgusel"/>
    <s v="m"/>
    <x v="764"/>
    <n v="23.43"/>
    <n v="21.85"/>
    <s v="Hüdromorfoloogia ja vee koguselised näitajad"/>
    <n v="366"/>
  </r>
  <r>
    <x v="73"/>
    <x v="5"/>
    <x v="5"/>
    <x v="1"/>
    <s v="Põhjaveetase absoluutkõrgusel"/>
    <s v="m"/>
    <x v="765"/>
    <n v="45.49"/>
    <n v="44.99"/>
    <s v="Hüdromorfoloogia ja vee koguselised näitajad"/>
    <n v="365"/>
  </r>
  <r>
    <x v="130"/>
    <x v="10"/>
    <x v="10"/>
    <x v="3"/>
    <s v="Põhjaveetase absoluutkõrgusel"/>
    <s v="m"/>
    <x v="766"/>
    <n v="36.03"/>
    <n v="31.78"/>
    <s v="Hüdromorfoloogia ja vee koguselised näitajad"/>
    <n v="365"/>
  </r>
  <r>
    <x v="219"/>
    <x v="1"/>
    <x v="1"/>
    <x v="4"/>
    <s v="Põhjaveetase absoluutkõrgusel"/>
    <s v="m"/>
    <x v="506"/>
    <n v="-1.56"/>
    <n v="-1.96"/>
    <s v="Hüdromorfoloogia ja vee koguselised näitajad"/>
    <n v="12"/>
  </r>
  <r>
    <x v="124"/>
    <x v="1"/>
    <x v="1"/>
    <x v="0"/>
    <s v="Põhjaveetase absoluutkõrgusel"/>
    <s v="m"/>
    <x v="604"/>
    <n v="-5.05"/>
    <n v="-6.38"/>
    <s v="Hüdromorfoloogia ja vee koguselised näitajad"/>
    <n v="10"/>
  </r>
  <r>
    <x v="43"/>
    <x v="17"/>
    <x v="17"/>
    <x v="2"/>
    <s v="Põhjaveetase absoluutkõrgusel"/>
    <s v="m"/>
    <x v="767"/>
    <n v="3.87"/>
    <n v="3.2"/>
    <s v="Hüdromorfoloogia ja vee koguselised näitajad"/>
    <n v="365"/>
  </r>
  <r>
    <x v="226"/>
    <x v="4"/>
    <x v="4"/>
    <x v="0"/>
    <s v="Põhjaveetase absoluutkõrgusel"/>
    <s v="m"/>
    <x v="768"/>
    <n v="33.72"/>
    <n v="32.979999999999997"/>
    <s v="Hüdromorfoloogia ja vee koguselised näitajad"/>
    <n v="365"/>
  </r>
  <r>
    <x v="166"/>
    <x v="10"/>
    <x v="10"/>
    <x v="2"/>
    <s v="Põhjaveetase absoluutkõrgusel"/>
    <s v="m"/>
    <x v="623"/>
    <n v="48.58"/>
    <n v="39.61"/>
    <s v="Hüdromorfoloogia ja vee koguselised näitajad"/>
    <n v="365"/>
  </r>
  <r>
    <x v="170"/>
    <x v="23"/>
    <x v="23"/>
    <x v="1"/>
    <s v="Põhjaveetase absoluutkõrgusel"/>
    <s v="m"/>
    <x v="769"/>
    <n v="-4.24"/>
    <n v="-4.24"/>
    <s v="Hüdromorfoloogia ja vee koguselised näitajad"/>
    <n v="1"/>
  </r>
  <r>
    <x v="103"/>
    <x v="1"/>
    <x v="1"/>
    <x v="0"/>
    <s v="Põhjaveetase absoluutkõrgusel"/>
    <s v="m"/>
    <x v="770"/>
    <n v="-0.12"/>
    <n v="-0.3"/>
    <s v="Hüdromorfoloogia ja vee koguselised näitajad"/>
    <n v="12"/>
  </r>
  <r>
    <x v="170"/>
    <x v="23"/>
    <x v="23"/>
    <x v="3"/>
    <s v="Põhjaveetase absoluutkõrgusel"/>
    <s v="m"/>
    <x v="771"/>
    <n v="-6"/>
    <n v="-6.02"/>
    <s v="Hüdromorfoloogia ja vee koguselised näitajad"/>
    <n v="3"/>
  </r>
  <r>
    <x v="126"/>
    <x v="5"/>
    <x v="5"/>
    <x v="3"/>
    <s v="Põhjaveetase absoluutkõrgusel"/>
    <s v="m"/>
    <x v="772"/>
    <n v="42"/>
    <n v="41.41"/>
    <s v="Hüdromorfoloogia ja vee koguselised näitajad"/>
    <n v="365"/>
  </r>
  <r>
    <x v="114"/>
    <x v="4"/>
    <x v="4"/>
    <x v="1"/>
    <s v="Põhjaveetase absoluutkõrgusel"/>
    <s v="m"/>
    <x v="773"/>
    <n v="37.6"/>
    <n v="36.78"/>
    <s v="Hüdromorfoloogia ja vee koguselised näitajad"/>
    <n v="365"/>
  </r>
  <r>
    <x v="270"/>
    <x v="27"/>
    <x v="27"/>
    <x v="2"/>
    <s v="Põhjaveetase absoluutkõrgusel"/>
    <s v="m"/>
    <x v="774"/>
    <n v="119.35"/>
    <n v="118.58"/>
    <s v="Hüdromorfoloogia ja vee koguselised näitajad"/>
    <n v="10"/>
  </r>
  <r>
    <x v="137"/>
    <x v="4"/>
    <x v="4"/>
    <x v="3"/>
    <s v="Põhjaveetase absoluutkõrgusel"/>
    <s v="m"/>
    <x v="775"/>
    <n v="63.99"/>
    <n v="62.58"/>
    <s v="Hüdromorfoloogia ja vee koguselised näitajad"/>
    <n v="365"/>
  </r>
  <r>
    <x v="160"/>
    <x v="0"/>
    <x v="0"/>
    <x v="0"/>
    <s v="Põhjaveetase absoluutkõrgusel"/>
    <s v="m"/>
    <x v="776"/>
    <n v="105.62"/>
    <n v="103.16"/>
    <s v="Hüdromorfoloogia ja vee koguselised näitajad"/>
    <n v="263"/>
  </r>
  <r>
    <x v="36"/>
    <x v="4"/>
    <x v="4"/>
    <x v="4"/>
    <s v="Põhjaveetase absoluutkõrgusel"/>
    <s v="m"/>
    <x v="777"/>
    <n v="28.29"/>
    <n v="27.36"/>
    <s v="Hüdromorfoloogia ja vee koguselised näitajad"/>
    <n v="366"/>
  </r>
  <r>
    <x v="264"/>
    <x v="4"/>
    <x v="4"/>
    <x v="2"/>
    <s v="Põhjaveetase absoluutkõrgusel"/>
    <s v="m"/>
    <x v="633"/>
    <n v="31.61"/>
    <n v="30.55"/>
    <s v="Hüdromorfoloogia ja vee koguselised näitajad"/>
    <n v="365"/>
  </r>
  <r>
    <x v="58"/>
    <x v="8"/>
    <x v="8"/>
    <x v="4"/>
    <s v="Põhjaveetase absoluutkõrgusel"/>
    <s v="m"/>
    <x v="778"/>
    <n v="38.869999999999997"/>
    <n v="38.619999999999997"/>
    <s v="Hüdromorfoloogia ja vee koguselised näitajad"/>
    <n v="12"/>
  </r>
  <r>
    <x v="249"/>
    <x v="4"/>
    <x v="4"/>
    <x v="3"/>
    <s v="Põhjaveetase absoluutkõrgusel"/>
    <s v="m"/>
    <x v="779"/>
    <n v="36.32"/>
    <n v="34.159999999999997"/>
    <s v="Hüdromorfoloogia ja vee koguselised näitajad"/>
    <n v="365"/>
  </r>
  <r>
    <x v="64"/>
    <x v="21"/>
    <x v="21"/>
    <x v="0"/>
    <s v="Põhjaveetase absoluutkõrgusel"/>
    <s v="m"/>
    <x v="780"/>
    <n v="31.72"/>
    <n v="30.13"/>
    <s v="Hüdromorfoloogia ja vee koguselised näitajad"/>
    <n v="365"/>
  </r>
  <r>
    <x v="200"/>
    <x v="4"/>
    <x v="4"/>
    <x v="2"/>
    <s v="Põhjaveetase absoluutkõrgusel"/>
    <s v="m"/>
    <x v="781"/>
    <n v="35.869999999999997"/>
    <n v="34.75"/>
    <s v="Hüdromorfoloogia ja vee koguselised näitajad"/>
    <n v="365"/>
  </r>
  <r>
    <x v="191"/>
    <x v="19"/>
    <x v="19"/>
    <x v="0"/>
    <s v="Põhjaveetase absoluutkõrgusel"/>
    <s v="m"/>
    <x v="782"/>
    <n v="8.82"/>
    <n v="8.4"/>
    <s v="Hüdromorfoloogia ja vee koguselised näitajad"/>
    <n v="12"/>
  </r>
  <r>
    <x v="76"/>
    <x v="1"/>
    <x v="1"/>
    <x v="4"/>
    <s v="Põhjaveetase absoluutkõrgusel"/>
    <s v="m"/>
    <x v="783"/>
    <n v="-4.1900000000000004"/>
    <n v="-5.43"/>
    <s v="Hüdromorfoloogia ja vee koguselised näitajad"/>
    <n v="40"/>
  </r>
  <r>
    <x v="40"/>
    <x v="10"/>
    <x v="10"/>
    <x v="1"/>
    <s v="Põhjaveetase absoluutkõrgusel"/>
    <s v="m"/>
    <x v="784"/>
    <n v="6.61"/>
    <n v="5.55"/>
    <s v="Hüdromorfoloogia ja vee koguselised näitajad"/>
    <n v="365"/>
  </r>
  <r>
    <x v="179"/>
    <x v="11"/>
    <x v="11"/>
    <x v="0"/>
    <s v="Põhjaveetase absoluutkõrgusel"/>
    <s v="m"/>
    <x v="415"/>
    <n v="53.71"/>
    <n v="39.83"/>
    <s v="Hüdromorfoloogia ja vee koguselised näitajad"/>
    <n v="365"/>
  </r>
  <r>
    <x v="195"/>
    <x v="15"/>
    <x v="15"/>
    <x v="0"/>
    <s v="Põhjaveetase absoluutkõrgusel"/>
    <s v="m"/>
    <x v="727"/>
    <n v="35.950000000000003"/>
    <n v="35.25"/>
    <s v="Hüdromorfoloogia ja vee koguselised näitajad"/>
    <n v="365"/>
  </r>
  <r>
    <x v="36"/>
    <x v="4"/>
    <x v="4"/>
    <x v="2"/>
    <s v="Põhjaveetase absoluutkõrgusel"/>
    <s v="m"/>
    <x v="785"/>
    <n v="31.46"/>
    <n v="29.76"/>
    <s v="Hüdromorfoloogia ja vee koguselised näitajad"/>
    <n v="276"/>
  </r>
  <r>
    <x v="128"/>
    <x v="10"/>
    <x v="10"/>
    <x v="3"/>
    <s v="Põhjaveetase absoluutkõrgusel"/>
    <s v="m"/>
    <x v="786"/>
    <n v="51.18"/>
    <n v="50.43"/>
    <s v="Hüdromorfoloogia ja vee koguselised näitajad"/>
    <n v="365"/>
  </r>
  <r>
    <x v="5"/>
    <x v="2"/>
    <x v="2"/>
    <x v="3"/>
    <s v="Põhjaveetase absoluutkõrgusel"/>
    <s v="m"/>
    <x v="787"/>
    <n v="17.399999999999999"/>
    <n v="16.55"/>
    <s v="Hüdromorfoloogia ja vee koguselised näitajad"/>
    <n v="365"/>
  </r>
  <r>
    <x v="112"/>
    <x v="1"/>
    <x v="1"/>
    <x v="2"/>
    <s v="Põhjaveetase absoluutkõrgusel"/>
    <s v="m"/>
    <x v="788"/>
    <n v="-3.02"/>
    <n v="-3.97"/>
    <s v="Hüdromorfoloogia ja vee koguselised näitajad"/>
    <n v="7"/>
  </r>
  <r>
    <x v="214"/>
    <x v="4"/>
    <x v="4"/>
    <x v="2"/>
    <s v="Põhjaveetase absoluutkõrgusel"/>
    <s v="m"/>
    <x v="789"/>
    <n v="31.89"/>
    <n v="29.99"/>
    <s v="Hüdromorfoloogia ja vee koguselised näitajad"/>
    <n v="277"/>
  </r>
  <r>
    <x v="190"/>
    <x v="2"/>
    <x v="2"/>
    <x v="4"/>
    <s v="Põhjaveetase absoluutkõrgusel"/>
    <s v="m"/>
    <x v="790"/>
    <n v="45.67"/>
    <n v="43.84"/>
    <s v="Hüdromorfoloogia ja vee koguselised näitajad"/>
    <n v="366"/>
  </r>
  <r>
    <x v="158"/>
    <x v="7"/>
    <x v="7"/>
    <x v="3"/>
    <s v="Põhjaveetase absoluutkõrgusel"/>
    <s v="m"/>
    <x v="791"/>
    <n v="4.46"/>
    <n v="4.07"/>
    <s v="Hüdromorfoloogia ja vee koguselised näitajad"/>
    <n v="10"/>
  </r>
  <r>
    <x v="194"/>
    <x v="6"/>
    <x v="6"/>
    <x v="2"/>
    <s v="Põhjaveetase absoluutkõrgusel"/>
    <s v="m"/>
    <x v="792"/>
    <n v="52.2"/>
    <n v="48.75"/>
    <s v="Hüdromorfoloogia ja vee koguselised näitajad"/>
    <n v="11"/>
  </r>
  <r>
    <x v="89"/>
    <x v="10"/>
    <x v="10"/>
    <x v="2"/>
    <s v="Põhjaveetase absoluutkõrgusel"/>
    <s v="m"/>
    <x v="793"/>
    <n v="49.92"/>
    <n v="48.75"/>
    <s v="Hüdromorfoloogia ja vee koguselised näitajad"/>
    <n v="365"/>
  </r>
  <r>
    <x v="185"/>
    <x v="3"/>
    <x v="3"/>
    <x v="0"/>
    <s v="Põhjaveetase absoluutkõrgusel"/>
    <s v="m"/>
    <x v="794"/>
    <n v="19.920000000000002"/>
    <n v="19.420000000000002"/>
    <s v="Hüdromorfoloogia ja vee koguselised näitajad"/>
    <n v="12"/>
  </r>
  <r>
    <x v="110"/>
    <x v="10"/>
    <x v="10"/>
    <x v="0"/>
    <s v="Põhjaveetase absoluutkõrgusel"/>
    <s v="m"/>
    <x v="795"/>
    <n v="49.2"/>
    <n v="48.41"/>
    <s v="Hüdromorfoloogia ja vee koguselised näitajad"/>
    <n v="365"/>
  </r>
  <r>
    <x v="207"/>
    <x v="4"/>
    <x v="4"/>
    <x v="1"/>
    <s v="Põhjaveetase absoluutkõrgusel"/>
    <s v="m"/>
    <x v="553"/>
    <n v="44.74"/>
    <n v="44.33"/>
    <s v="Hüdromorfoloogia ja vee koguselised näitajad"/>
    <n v="365"/>
  </r>
  <r>
    <x v="169"/>
    <x v="2"/>
    <x v="2"/>
    <x v="0"/>
    <s v="Põhjaveetase absoluutkõrgusel"/>
    <s v="m"/>
    <x v="796"/>
    <n v="75.680000000000007"/>
    <n v="74.03"/>
    <s v="Hüdromorfoloogia ja vee koguselised näitajad"/>
    <n v="365"/>
  </r>
  <r>
    <x v="4"/>
    <x v="1"/>
    <x v="1"/>
    <x v="2"/>
    <s v="Põhjaveetase absoluutkõrgusel"/>
    <s v="m"/>
    <x v="797"/>
    <n v="-5.56"/>
    <n v="-6.33"/>
    <s v="Hüdromorfoloogia ja vee koguselised näitajad"/>
    <n v="9"/>
  </r>
  <r>
    <x v="70"/>
    <x v="4"/>
    <x v="4"/>
    <x v="4"/>
    <s v="Põhjaveetase absoluutkõrgusel"/>
    <s v="m"/>
    <x v="798"/>
    <n v="36.020000000000003"/>
    <n v="35.39"/>
    <s v="Hüdromorfoloogia ja vee koguselised näitajad"/>
    <n v="366"/>
  </r>
  <r>
    <x v="250"/>
    <x v="8"/>
    <x v="8"/>
    <x v="1"/>
    <s v="Põhjaveetase absoluutkõrgusel"/>
    <s v="m"/>
    <x v="799"/>
    <n v="2.04"/>
    <n v="1.75"/>
    <s v="Hüdromorfoloogia ja vee koguselised näitajad"/>
    <n v="2"/>
  </r>
  <r>
    <x v="57"/>
    <x v="1"/>
    <x v="1"/>
    <x v="1"/>
    <s v="Põhjaveetase absoluutkõrgusel"/>
    <s v="m"/>
    <x v="800"/>
    <n v="-2.4700000000000002"/>
    <n v="-2.63"/>
    <s v="Hüdromorfoloogia ja vee koguselised näitajad"/>
    <n v="18"/>
  </r>
  <r>
    <x v="255"/>
    <x v="1"/>
    <x v="1"/>
    <x v="1"/>
    <s v="Põhjaveetase absoluutkõrgusel"/>
    <s v="m"/>
    <x v="801"/>
    <n v="-6.04"/>
    <n v="-6.73"/>
    <s v="Hüdromorfoloogia ja vee koguselised näitajad"/>
    <n v="12"/>
  </r>
  <r>
    <x v="18"/>
    <x v="7"/>
    <x v="7"/>
    <x v="1"/>
    <s v="Põhjaveetase absoluutkõrgusel"/>
    <s v="m"/>
    <x v="802"/>
    <n v="6.34"/>
    <n v="5.33"/>
    <s v="Hüdromorfoloogia ja vee koguselised näitajad"/>
    <n v="8"/>
  </r>
  <r>
    <x v="145"/>
    <x v="5"/>
    <x v="5"/>
    <x v="1"/>
    <s v="Põhjaveetase absoluutkõrgusel"/>
    <s v="m"/>
    <x v="803"/>
    <n v="42.03"/>
    <n v="41.71"/>
    <s v="Hüdromorfoloogia ja vee koguselised näitajad"/>
    <n v="365"/>
  </r>
  <r>
    <x v="156"/>
    <x v="2"/>
    <x v="2"/>
    <x v="1"/>
    <s v="Põhjaveetase absoluutkõrgusel"/>
    <s v="m"/>
    <x v="804"/>
    <n v="33.31"/>
    <n v="32.659999999999997"/>
    <s v="Hüdromorfoloogia ja vee koguselised näitajad"/>
    <n v="96"/>
  </r>
  <r>
    <x v="12"/>
    <x v="7"/>
    <x v="7"/>
    <x v="1"/>
    <s v="Põhjaveetase absoluutkõrgusel"/>
    <s v="m"/>
    <x v="805"/>
    <n v="2.1"/>
    <n v="1.56"/>
    <s v="Hüdromorfoloogia ja vee koguselised näitajad"/>
    <n v="365"/>
  </r>
  <r>
    <x v="95"/>
    <x v="4"/>
    <x v="4"/>
    <x v="2"/>
    <s v="Põhjaveetase absoluutkõrgusel"/>
    <s v="m"/>
    <x v="806"/>
    <n v="31.97"/>
    <n v="30.89"/>
    <s v="Hüdromorfoloogia ja vee koguselised näitajad"/>
    <n v="365"/>
  </r>
  <r>
    <x v="157"/>
    <x v="17"/>
    <x v="17"/>
    <x v="3"/>
    <s v="Põhjaveetase absoluutkõrgusel"/>
    <s v="m"/>
    <x v="106"/>
    <n v="0.63"/>
    <n v="-0.52"/>
    <s v="Hüdromorfoloogia ja vee koguselised näitajad"/>
    <n v="36"/>
  </r>
  <r>
    <x v="256"/>
    <x v="11"/>
    <x v="11"/>
    <x v="1"/>
    <s v="Põhjaveetase absoluutkõrgusel"/>
    <s v="m"/>
    <x v="807"/>
    <n v="36.61"/>
    <n v="34.89"/>
    <s v="Hüdromorfoloogia ja vee koguselised näitajad"/>
    <n v="365"/>
  </r>
  <r>
    <x v="185"/>
    <x v="3"/>
    <x v="3"/>
    <x v="3"/>
    <s v="Põhjaveetase absoluutkõrgusel"/>
    <s v="m"/>
    <x v="808"/>
    <n v="19.850000000000001"/>
    <n v="19.399999999999999"/>
    <s v="Hüdromorfoloogia ja vee koguselised näitajad"/>
    <n v="12"/>
  </r>
  <r>
    <x v="147"/>
    <x v="2"/>
    <x v="2"/>
    <x v="0"/>
    <s v="Põhjaveetase absoluutkõrgusel"/>
    <s v="m"/>
    <x v="809"/>
    <n v="36.369999999999997"/>
    <n v="36.01"/>
    <s v="Hüdromorfoloogia ja vee koguselised näitajad"/>
    <n v="365"/>
  </r>
  <r>
    <x v="71"/>
    <x v="12"/>
    <x v="12"/>
    <x v="2"/>
    <s v="Põhjaveetase absoluutkõrgusel"/>
    <s v="m"/>
    <x v="810"/>
    <n v="106.85"/>
    <n v="100.79"/>
    <s v="Hüdromorfoloogia ja vee koguselised näitajad"/>
    <n v="12"/>
  </r>
  <r>
    <x v="64"/>
    <x v="21"/>
    <x v="21"/>
    <x v="1"/>
    <s v="Põhjaveetase absoluutkõrgusel"/>
    <s v="m"/>
    <x v="811"/>
    <n v="32.28"/>
    <n v="30.26"/>
    <s v="Hüdromorfoloogia ja vee koguselised näitajad"/>
    <n v="365"/>
  </r>
  <r>
    <x v="77"/>
    <x v="10"/>
    <x v="10"/>
    <x v="1"/>
    <s v="Põhjaveetase absoluutkõrgusel"/>
    <s v="m"/>
    <x v="812"/>
    <n v="56.2"/>
    <n v="55.23"/>
    <s v="Hüdromorfoloogia ja vee koguselised näitajad"/>
    <n v="365"/>
  </r>
  <r>
    <x v="47"/>
    <x v="19"/>
    <x v="19"/>
    <x v="0"/>
    <s v="Põhjaveetase absoluutkõrgusel"/>
    <s v="m"/>
    <x v="813"/>
    <n v="50.39"/>
    <n v="49.43"/>
    <s v="Hüdromorfoloogia ja vee koguselised näitajad"/>
    <n v="365"/>
  </r>
  <r>
    <x v="231"/>
    <x v="10"/>
    <x v="10"/>
    <x v="2"/>
    <s v="Põhjaveetase absoluutkõrgusel"/>
    <s v="m"/>
    <x v="814"/>
    <n v="25.98"/>
    <n v="24.74"/>
    <s v="Hüdromorfoloogia ja vee koguselised näitajad"/>
    <n v="178"/>
  </r>
  <r>
    <x v="271"/>
    <x v="9"/>
    <x v="9"/>
    <x v="0"/>
    <s v="Põhjaveetase absoluutkõrgusel"/>
    <s v="m"/>
    <x v="815"/>
    <n v="123"/>
    <n v="122.55"/>
    <s v="Hüdromorfoloogia ja vee koguselised näitajad"/>
    <n v="202"/>
  </r>
  <r>
    <x v="262"/>
    <x v="10"/>
    <x v="10"/>
    <x v="2"/>
    <s v="Põhjaveetase absoluutkõrgusel"/>
    <s v="m"/>
    <x v="816"/>
    <n v="50.71"/>
    <n v="49.36"/>
    <s v="Hüdromorfoloogia ja vee koguselised näitajad"/>
    <n v="365"/>
  </r>
  <r>
    <x v="7"/>
    <x v="4"/>
    <x v="4"/>
    <x v="4"/>
    <s v="Põhjaveetase absoluutkõrgusel"/>
    <s v="m"/>
    <x v="817"/>
    <n v="36.61"/>
    <n v="35.9"/>
    <s v="Hüdromorfoloogia ja vee koguselised näitajad"/>
    <n v="366"/>
  </r>
  <r>
    <x v="181"/>
    <x v="16"/>
    <x v="16"/>
    <x v="2"/>
    <s v="Põhjaveetase absoluutkõrgusel"/>
    <s v="m"/>
    <x v="818"/>
    <n v="68.8"/>
    <n v="67.86"/>
    <s v="Hüdromorfoloogia ja vee koguselised näitajad"/>
    <n v="242"/>
  </r>
  <r>
    <x v="272"/>
    <x v="19"/>
    <x v="19"/>
    <x v="0"/>
    <s v="Põhjaveetase absoluutkõrgusel"/>
    <s v="m"/>
    <x v="819"/>
    <n v="65.19"/>
    <n v="63.86"/>
    <s v="Hüdromorfoloogia ja vee koguselised näitajad"/>
    <n v="365"/>
  </r>
  <r>
    <x v="53"/>
    <x v="20"/>
    <x v="20"/>
    <x v="3"/>
    <s v="Põhjaveetase absoluutkõrgusel"/>
    <s v="m"/>
    <x v="820"/>
    <n v="4.66"/>
    <n v="3.94"/>
    <s v="Hüdromorfoloogia ja vee koguselised näitajad"/>
    <n v="365"/>
  </r>
  <r>
    <x v="115"/>
    <x v="11"/>
    <x v="11"/>
    <x v="3"/>
    <s v="Põhjaveetase absoluutkõrgusel"/>
    <s v="m"/>
    <x v="139"/>
    <n v="49.75"/>
    <n v="48.48"/>
    <s v="Hüdromorfoloogia ja vee koguselised näitajad"/>
    <n v="10"/>
  </r>
  <r>
    <x v="183"/>
    <x v="8"/>
    <x v="8"/>
    <x v="4"/>
    <s v="Põhjaveetase absoluutkõrgusel"/>
    <s v="m"/>
    <x v="821"/>
    <n v="9.4600000000000009"/>
    <n v="8.08"/>
    <s v="Hüdromorfoloogia ja vee koguselised näitajad"/>
    <n v="319"/>
  </r>
  <r>
    <x v="62"/>
    <x v="10"/>
    <x v="10"/>
    <x v="0"/>
    <s v="Põhjaveetase absoluutkõrgusel"/>
    <s v="m"/>
    <x v="147"/>
    <n v="45.01"/>
    <n v="44.48"/>
    <s v="Hüdromorfoloogia ja vee koguselised näitajad"/>
    <n v="328"/>
  </r>
  <r>
    <x v="262"/>
    <x v="10"/>
    <x v="10"/>
    <x v="4"/>
    <s v="Põhjaveetase absoluutkõrgusel"/>
    <s v="m"/>
    <x v="822"/>
    <n v="50.81"/>
    <n v="50.22"/>
    <s v="Hüdromorfoloogia ja vee koguselised näitajad"/>
    <n v="366"/>
  </r>
  <r>
    <x v="175"/>
    <x v="8"/>
    <x v="8"/>
    <x v="1"/>
    <s v="Põhjaveetase absoluutkõrgusel"/>
    <s v="m"/>
    <x v="823"/>
    <n v="54.89"/>
    <n v="54.72"/>
    <s v="Hüdromorfoloogia ja vee koguselised näitajad"/>
    <n v="6"/>
  </r>
  <r>
    <x v="228"/>
    <x v="22"/>
    <x v="22"/>
    <x v="2"/>
    <s v="Põhjaveetase absoluutkõrgusel"/>
    <s v="m"/>
    <x v="824"/>
    <n v="-4.55"/>
    <n v="-5.54"/>
    <s v="Hüdromorfoloogia ja vee koguselised näitajad"/>
    <n v="5"/>
  </r>
  <r>
    <x v="195"/>
    <x v="15"/>
    <x v="15"/>
    <x v="4"/>
    <s v="Põhjaveetase absoluutkõrgusel"/>
    <s v="m"/>
    <x v="825"/>
    <n v="35.9"/>
    <n v="35.200000000000003"/>
    <s v="Hüdromorfoloogia ja vee koguselised näitajad"/>
    <n v="366"/>
  </r>
  <r>
    <x v="134"/>
    <x v="10"/>
    <x v="10"/>
    <x v="0"/>
    <s v="Põhjaveetase absoluutkõrgusel"/>
    <s v="m"/>
    <x v="826"/>
    <n v="43.28"/>
    <n v="42.86"/>
    <s v="Hüdromorfoloogia ja vee koguselised näitajad"/>
    <n v="185"/>
  </r>
  <r>
    <x v="273"/>
    <x v="25"/>
    <x v="25"/>
    <x v="0"/>
    <s v="Põhjaveetase absoluutkõrgusel"/>
    <s v="m"/>
    <x v="827"/>
    <n v="77.45"/>
    <n v="77.16"/>
    <s v="Hüdromorfoloogia ja vee koguselised näitajad"/>
    <n v="365"/>
  </r>
  <r>
    <x v="179"/>
    <x v="11"/>
    <x v="11"/>
    <x v="2"/>
    <s v="Põhjaveetase absoluutkõrgusel"/>
    <s v="m"/>
    <x v="190"/>
    <n v="45.67"/>
    <n v="44.58"/>
    <s v="Hüdromorfoloogia ja vee koguselised näitajad"/>
    <n v="365"/>
  </r>
  <r>
    <x v="163"/>
    <x v="7"/>
    <x v="7"/>
    <x v="2"/>
    <s v="Põhjaveetase absoluutkõrgusel"/>
    <s v="m"/>
    <x v="783"/>
    <n v="-4.5999999999999996"/>
    <n v="-5.79"/>
    <s v="Hüdromorfoloogia ja vee koguselised näitajad"/>
    <n v="10"/>
  </r>
  <r>
    <x v="159"/>
    <x v="15"/>
    <x v="15"/>
    <x v="3"/>
    <s v="Põhjaveetase absoluutkõrgusel"/>
    <s v="m"/>
    <x v="828"/>
    <n v="24.96"/>
    <n v="24.82"/>
    <s v="Hüdromorfoloogia ja vee koguselised näitajad"/>
    <n v="3"/>
  </r>
  <r>
    <x v="26"/>
    <x v="10"/>
    <x v="10"/>
    <x v="4"/>
    <s v="Põhjaveetase absoluutkõrgusel"/>
    <s v="m"/>
    <x v="829"/>
    <n v="27.14"/>
    <n v="26.79"/>
    <s v="Hüdromorfoloogia ja vee koguselised näitajad"/>
    <n v="354"/>
  </r>
  <r>
    <x v="167"/>
    <x v="4"/>
    <x v="4"/>
    <x v="4"/>
    <s v="Põhjaveetase absoluutkõrgusel"/>
    <s v="m"/>
    <x v="830"/>
    <n v="28.82"/>
    <n v="28.14"/>
    <s v="Hüdromorfoloogia ja vee koguselised näitajad"/>
    <n v="366"/>
  </r>
  <r>
    <x v="196"/>
    <x v="24"/>
    <x v="24"/>
    <x v="3"/>
    <s v="Põhjaveetase absoluutkõrgusel"/>
    <s v="m"/>
    <x v="831"/>
    <n v="59.05"/>
    <n v="55.18"/>
    <s v="Hüdromorfoloogia ja vee koguselised näitajad"/>
    <n v="10"/>
  </r>
  <r>
    <x v="176"/>
    <x v="19"/>
    <x v="19"/>
    <x v="1"/>
    <s v="Põhjaveetase absoluutkõrgusel"/>
    <s v="m"/>
    <x v="348"/>
    <n v="23.68"/>
    <n v="21.81"/>
    <s v="Hüdromorfoloogia ja vee koguselised näitajad"/>
    <n v="365"/>
  </r>
  <r>
    <x v="274"/>
    <x v="4"/>
    <x v="4"/>
    <x v="3"/>
    <s v="Põhjaveetase absoluutkõrgusel"/>
    <s v="m"/>
    <x v="832"/>
    <n v="35.799999999999997"/>
    <n v="33.93"/>
    <s v="Hüdromorfoloogia ja vee koguselised näitajad"/>
    <n v="365"/>
  </r>
  <r>
    <x v="70"/>
    <x v="4"/>
    <x v="4"/>
    <x v="3"/>
    <s v="Põhjaveetase absoluutkõrgusel"/>
    <s v="m"/>
    <x v="833"/>
    <n v="37.15"/>
    <n v="36.619999999999997"/>
    <s v="Hüdromorfoloogia ja vee koguselised näitajad"/>
    <n v="365"/>
  </r>
  <r>
    <x v="85"/>
    <x v="8"/>
    <x v="8"/>
    <x v="2"/>
    <s v="Põhjaveetase absoluutkõrgusel"/>
    <s v="m"/>
    <x v="834"/>
    <n v="46.18"/>
    <n v="45.8"/>
    <s v="Hüdromorfoloogia ja vee koguselised näitajad"/>
    <n v="10"/>
  </r>
  <r>
    <x v="152"/>
    <x v="2"/>
    <x v="2"/>
    <x v="1"/>
    <s v="Põhjaveetase absoluutkõrgusel"/>
    <s v="m"/>
    <x v="835"/>
    <n v="44.54"/>
    <n v="43.62"/>
    <s v="Hüdromorfoloogia ja vee koguselised näitajad"/>
    <n v="36"/>
  </r>
  <r>
    <x v="265"/>
    <x v="10"/>
    <x v="10"/>
    <x v="0"/>
    <s v="Põhjaveetase absoluutkõrgusel"/>
    <s v="m"/>
    <x v="836"/>
    <n v="20.04"/>
    <n v="17.329999999999998"/>
    <s v="Hüdromorfoloogia ja vee koguselised näitajad"/>
    <n v="148"/>
  </r>
  <r>
    <x v="75"/>
    <x v="8"/>
    <x v="8"/>
    <x v="4"/>
    <s v="Põhjaveetase absoluutkõrgusel"/>
    <s v="m"/>
    <x v="837"/>
    <n v="23.67"/>
    <n v="22.88"/>
    <s v="Hüdromorfoloogia ja vee koguselised näitajad"/>
    <n v="366"/>
  </r>
  <r>
    <x v="87"/>
    <x v="1"/>
    <x v="1"/>
    <x v="2"/>
    <s v="Põhjaveetase absoluutkõrgusel"/>
    <s v="m"/>
    <x v="838"/>
    <n v="-5.32"/>
    <n v="-7.21"/>
    <s v="Hüdromorfoloogia ja vee koguselised näitajad"/>
    <n v="365"/>
  </r>
  <r>
    <x v="33"/>
    <x v="4"/>
    <x v="4"/>
    <x v="4"/>
    <s v="Põhjaveetase absoluutkõrgusel"/>
    <s v="m"/>
    <x v="247"/>
    <n v="45.14"/>
    <n v="44.11"/>
    <s v="Hüdromorfoloogia ja vee koguselised näitajad"/>
    <n v="366"/>
  </r>
  <r>
    <x v="252"/>
    <x v="7"/>
    <x v="7"/>
    <x v="1"/>
    <s v="Põhjaveetase absoluutkõrgusel"/>
    <s v="m"/>
    <x v="691"/>
    <n v="42.59"/>
    <n v="42.46"/>
    <s v="Hüdromorfoloogia ja vee koguselised näitajad"/>
    <n v="8"/>
  </r>
  <r>
    <x v="228"/>
    <x v="22"/>
    <x v="22"/>
    <x v="0"/>
    <s v="Põhjaveetase absoluutkõrgusel"/>
    <s v="m"/>
    <x v="839"/>
    <n v="-7.04"/>
    <n v="-8.24"/>
    <s v="Hüdromorfoloogia ja vee koguselised näitajad"/>
    <n v="7"/>
  </r>
  <r>
    <x v="162"/>
    <x v="19"/>
    <x v="19"/>
    <x v="4"/>
    <s v="Põhjaveetase absoluutkõrgusel"/>
    <s v="m"/>
    <x v="840"/>
    <n v="-1.53"/>
    <n v="-2.74"/>
    <s v="Hüdromorfoloogia ja vee koguselised näitajad"/>
    <n v="79"/>
  </r>
  <r>
    <x v="265"/>
    <x v="10"/>
    <x v="10"/>
    <x v="4"/>
    <s v="Põhjaveetase absoluutkõrgusel"/>
    <s v="m"/>
    <x v="841"/>
    <n v="0.95"/>
    <n v="0.14000000000000001"/>
    <s v="Hüdromorfoloogia ja vee koguselised näitajad"/>
    <n v="366"/>
  </r>
  <r>
    <x v="194"/>
    <x v="6"/>
    <x v="6"/>
    <x v="3"/>
    <s v="Põhjaveetase absoluutkõrgusel"/>
    <s v="m"/>
    <x v="842"/>
    <n v="56.75"/>
    <n v="55.85"/>
    <s v="Hüdromorfoloogia ja vee koguselised näitajad"/>
    <n v="10"/>
  </r>
  <r>
    <x v="230"/>
    <x v="7"/>
    <x v="7"/>
    <x v="3"/>
    <s v="Põhjaveetase absoluutkõrgusel"/>
    <s v="m"/>
    <x v="843"/>
    <n v="6.73"/>
    <n v="6.13"/>
    <s v="Hüdromorfoloogia ja vee koguselised näitajad"/>
    <n v="11"/>
  </r>
  <r>
    <x v="146"/>
    <x v="10"/>
    <x v="10"/>
    <x v="2"/>
    <s v="Põhjaveetase absoluutkõrgusel"/>
    <s v="m"/>
    <x v="844"/>
    <n v="46.74"/>
    <n v="42.8"/>
    <s v="Hüdromorfoloogia ja vee koguselised näitajad"/>
    <n v="365"/>
  </r>
  <r>
    <x v="172"/>
    <x v="2"/>
    <x v="2"/>
    <x v="0"/>
    <s v="Põhjaveetase absoluutkõrgusel"/>
    <s v="m"/>
    <x v="845"/>
    <n v="45.01"/>
    <n v="44.26"/>
    <s v="Hüdromorfoloogia ja vee koguselised näitajad"/>
    <n v="11"/>
  </r>
  <r>
    <x v="42"/>
    <x v="7"/>
    <x v="7"/>
    <x v="0"/>
    <s v="Põhjaveetase absoluutkõrgusel"/>
    <s v="m"/>
    <x v="846"/>
    <n v="40.4"/>
    <n v="39.75"/>
    <s v="Hüdromorfoloogia ja vee koguselised näitajad"/>
    <n v="10"/>
  </r>
  <r>
    <x v="182"/>
    <x v="14"/>
    <x v="14"/>
    <x v="0"/>
    <s v="Põhjaveetase absoluutkõrgusel"/>
    <s v="m"/>
    <x v="847"/>
    <n v="9.1300000000000008"/>
    <n v="9.1300000000000008"/>
    <s v="Hüdromorfoloogia ja vee koguselised näitajad"/>
    <n v="1"/>
  </r>
  <r>
    <x v="223"/>
    <x v="0"/>
    <x v="0"/>
    <x v="4"/>
    <s v="Põhjaveetase absoluutkõrgusel"/>
    <s v="m"/>
    <x v="848"/>
    <n v="94.01"/>
    <n v="93.54"/>
    <s v="Hüdromorfoloogia ja vee koguselised näitajad"/>
    <n v="41"/>
  </r>
  <r>
    <x v="218"/>
    <x v="4"/>
    <x v="4"/>
    <x v="2"/>
    <s v="Põhjaveetase absoluutkõrgusel"/>
    <s v="m"/>
    <x v="713"/>
    <n v="43.36"/>
    <n v="42.61"/>
    <s v="Hüdromorfoloogia ja vee koguselised näitajad"/>
    <n v="365"/>
  </r>
  <r>
    <x v="249"/>
    <x v="4"/>
    <x v="4"/>
    <x v="4"/>
    <s v="Põhjaveetase absoluutkõrgusel"/>
    <s v="m"/>
    <x v="849"/>
    <n v="36.79"/>
    <n v="34.729999999999997"/>
    <s v="Hüdromorfoloogia ja vee koguselised näitajad"/>
    <n v="366"/>
  </r>
  <r>
    <x v="60"/>
    <x v="4"/>
    <x v="4"/>
    <x v="0"/>
    <s v="Põhjaveetase absoluutkõrgusel"/>
    <s v="m"/>
    <x v="826"/>
    <n v="43.26"/>
    <n v="42.68"/>
    <s v="Hüdromorfoloogia ja vee koguselised näitajad"/>
    <n v="328"/>
  </r>
  <r>
    <x v="47"/>
    <x v="19"/>
    <x v="19"/>
    <x v="1"/>
    <s v="Põhjaveetase absoluutkõrgusel"/>
    <s v="m"/>
    <x v="850"/>
    <n v="51.93"/>
    <n v="48.91"/>
    <s v="Hüdromorfoloogia ja vee koguselised näitajad"/>
    <n v="365"/>
  </r>
  <r>
    <x v="9"/>
    <x v="1"/>
    <x v="1"/>
    <x v="1"/>
    <s v="Põhjaveetase absoluutkõrgusel"/>
    <s v="m"/>
    <x v="851"/>
    <n v="2.9"/>
    <n v="2.4"/>
    <s v="Hüdromorfoloogia ja vee koguselised näitajad"/>
    <n v="8"/>
  </r>
  <r>
    <x v="140"/>
    <x v="10"/>
    <x v="10"/>
    <x v="3"/>
    <s v="Põhjaveetase absoluutkõrgusel"/>
    <s v="m"/>
    <x v="852"/>
    <n v="46.47"/>
    <n v="45.14"/>
    <s v="Hüdromorfoloogia ja vee koguselised näitajad"/>
    <n v="365"/>
  </r>
  <r>
    <x v="216"/>
    <x v="4"/>
    <x v="4"/>
    <x v="0"/>
    <s v="Põhjaveetase absoluutkõrgusel"/>
    <s v="m"/>
    <x v="294"/>
    <n v="48.28"/>
    <n v="47.6"/>
    <s v="Hüdromorfoloogia ja vee koguselised näitajad"/>
    <n v="365"/>
  </r>
  <r>
    <x v="101"/>
    <x v="9"/>
    <x v="9"/>
    <x v="0"/>
    <s v="Põhjaveetase absoluutkõrgusel"/>
    <s v="m"/>
    <x v="853"/>
    <n v="123.18"/>
    <n v="122.95"/>
    <s v="Hüdromorfoloogia ja vee koguselised näitajad"/>
    <n v="11"/>
  </r>
  <r>
    <x v="126"/>
    <x v="5"/>
    <x v="5"/>
    <x v="2"/>
    <s v="Põhjaveetase absoluutkõrgusel"/>
    <s v="m"/>
    <x v="854"/>
    <n v="42.93"/>
    <n v="42.15"/>
    <s v="Hüdromorfoloogia ja vee koguselised näitajad"/>
    <n v="10"/>
  </r>
  <r>
    <x v="40"/>
    <x v="10"/>
    <x v="10"/>
    <x v="2"/>
    <s v="Põhjaveetase absoluutkõrgusel"/>
    <s v="m"/>
    <x v="855"/>
    <n v="6.62"/>
    <n v="6.02"/>
    <s v="Hüdromorfoloogia ja vee koguselised näitajad"/>
    <n v="365"/>
  </r>
  <r>
    <x v="78"/>
    <x v="2"/>
    <x v="2"/>
    <x v="0"/>
    <s v="Põhjaveetase absoluutkõrgusel"/>
    <s v="m"/>
    <x v="856"/>
    <n v="43.03"/>
    <n v="42.67"/>
    <s v="Hüdromorfoloogia ja vee koguselised näitajad"/>
    <n v="365"/>
  </r>
  <r>
    <x v="260"/>
    <x v="16"/>
    <x v="16"/>
    <x v="2"/>
    <s v="Põhjaveetase absoluutkõrgusel"/>
    <s v="m"/>
    <x v="857"/>
    <n v="64.739999999999995"/>
    <n v="63.78"/>
    <s v="Hüdromorfoloogia ja vee koguselised näitajad"/>
    <n v="203"/>
  </r>
  <r>
    <x v="41"/>
    <x v="16"/>
    <x v="16"/>
    <x v="2"/>
    <s v="Põhjaveetase absoluutkõrgusel"/>
    <s v="m"/>
    <x v="858"/>
    <n v="99.55"/>
    <n v="92.98"/>
    <s v="Hüdromorfoloogia ja vee koguselised näitajad"/>
    <n v="11"/>
  </r>
  <r>
    <x v="65"/>
    <x v="7"/>
    <x v="7"/>
    <x v="3"/>
    <s v="Põhjaveetase absoluutkõrgusel"/>
    <s v="m"/>
    <x v="859"/>
    <n v="5.38"/>
    <n v="4.5199999999999996"/>
    <s v="Hüdromorfoloogia ja vee koguselised näitajad"/>
    <n v="365"/>
  </r>
  <r>
    <x v="227"/>
    <x v="5"/>
    <x v="5"/>
    <x v="1"/>
    <s v="Põhjaveetase absoluutkõrgusel"/>
    <s v="m"/>
    <x v="860"/>
    <n v="45.23"/>
    <n v="44.7"/>
    <s v="Hüdromorfoloogia ja vee koguselised näitajad"/>
    <n v="12"/>
  </r>
  <r>
    <x v="190"/>
    <x v="2"/>
    <x v="2"/>
    <x v="0"/>
    <s v="Põhjaveetase absoluutkõrgusel"/>
    <s v="m"/>
    <x v="247"/>
    <n v="45.7"/>
    <n v="43.79"/>
    <s v="Hüdromorfoloogia ja vee koguselised näitajad"/>
    <n v="365"/>
  </r>
  <r>
    <x v="32"/>
    <x v="8"/>
    <x v="8"/>
    <x v="0"/>
    <s v="Põhjaveetase absoluutkõrgusel"/>
    <s v="m"/>
    <x v="861"/>
    <n v="58.55"/>
    <n v="58.07"/>
    <s v="Hüdromorfoloogia ja vee koguselised näitajad"/>
    <n v="9"/>
  </r>
  <r>
    <x v="75"/>
    <x v="8"/>
    <x v="8"/>
    <x v="2"/>
    <s v="Põhjaveetase absoluutkõrgusel"/>
    <s v="m"/>
    <x v="862"/>
    <n v="24.19"/>
    <n v="22.64"/>
    <s v="Hüdromorfoloogia ja vee koguselised näitajad"/>
    <n v="365"/>
  </r>
  <r>
    <x v="248"/>
    <x v="23"/>
    <x v="23"/>
    <x v="3"/>
    <s v="Põhjaveetase absoluutkõrgusel"/>
    <s v="m"/>
    <x v="863"/>
    <n v="1.54"/>
    <n v="-1.36"/>
    <s v="Hüdromorfoloogia ja vee koguselised näitajad"/>
    <n v="360"/>
  </r>
  <r>
    <x v="264"/>
    <x v="4"/>
    <x v="4"/>
    <x v="3"/>
    <s v="Põhjaveetase absoluutkõrgusel"/>
    <s v="m"/>
    <x v="864"/>
    <n v="31.37"/>
    <n v="30.55"/>
    <s v="Hüdromorfoloogia ja vee koguselised näitajad"/>
    <n v="365"/>
  </r>
  <r>
    <x v="203"/>
    <x v="18"/>
    <x v="18"/>
    <x v="2"/>
    <s v="Põhjaveetase absoluutkõrgusel"/>
    <s v="m"/>
    <x v="865"/>
    <n v="54.1"/>
    <n v="52.3"/>
    <s v="Hüdromorfoloogia ja vee koguselised näitajad"/>
    <n v="11"/>
  </r>
  <r>
    <x v="49"/>
    <x v="1"/>
    <x v="1"/>
    <x v="1"/>
    <s v="Põhjaveetase absoluutkõrgusel"/>
    <s v="m"/>
    <x v="866"/>
    <n v="-1.1599999999999999"/>
    <n v="-1.59"/>
    <s v="Hüdromorfoloogia ja vee koguselised näitajad"/>
    <n v="13"/>
  </r>
  <r>
    <x v="12"/>
    <x v="7"/>
    <x v="7"/>
    <x v="0"/>
    <s v="Põhjaveetase absoluutkõrgusel"/>
    <s v="m"/>
    <x v="867"/>
    <n v="2.35"/>
    <n v="1.51"/>
    <s v="Hüdromorfoloogia ja vee koguselised näitajad"/>
    <n v="365"/>
  </r>
  <r>
    <x v="155"/>
    <x v="0"/>
    <x v="0"/>
    <x v="1"/>
    <s v="Põhjaveetase absoluutkõrgusel"/>
    <s v="m"/>
    <x v="868"/>
    <n v="94.95"/>
    <n v="92.35"/>
    <s v="Hüdromorfoloogia ja vee koguselised näitajad"/>
    <n v="325"/>
  </r>
  <r>
    <x v="116"/>
    <x v="5"/>
    <x v="5"/>
    <x v="4"/>
    <s v="Põhjaveetase absoluutkõrgusel"/>
    <s v="m"/>
    <x v="869"/>
    <n v="44.56"/>
    <n v="43.88"/>
    <s v="Hüdromorfoloogia ja vee koguselised näitajad"/>
    <n v="11"/>
  </r>
  <r>
    <x v="37"/>
    <x v="15"/>
    <x v="15"/>
    <x v="0"/>
    <s v="Põhjaveetase absoluutkõrgusel"/>
    <s v="m"/>
    <x v="204"/>
    <n v="24.6"/>
    <n v="24.6"/>
    <s v="Hüdromorfoloogia ja vee koguselised näitajad"/>
    <n v="1"/>
  </r>
  <r>
    <x v="132"/>
    <x v="19"/>
    <x v="19"/>
    <x v="0"/>
    <s v="Põhjaveetase absoluutkõrgusel"/>
    <s v="m"/>
    <x v="870"/>
    <n v="3.08"/>
    <n v="0.77"/>
    <s v="Hüdromorfoloogia ja vee koguselised näitajad"/>
    <n v="254"/>
  </r>
  <r>
    <x v="249"/>
    <x v="4"/>
    <x v="4"/>
    <x v="2"/>
    <s v="Põhjaveetase absoluutkõrgusel"/>
    <s v="m"/>
    <x v="779"/>
    <n v="36.54"/>
    <n v="34.03"/>
    <s v="Hüdromorfoloogia ja vee koguselised näitajad"/>
    <n v="365"/>
  </r>
  <r>
    <x v="1"/>
    <x v="1"/>
    <x v="1"/>
    <x v="4"/>
    <s v="Põhjaveetase absoluutkõrgusel"/>
    <s v="m"/>
    <x v="801"/>
    <n v="-6.04"/>
    <n v="-6.93"/>
    <s v="Hüdromorfoloogia ja vee koguselised näitajad"/>
    <n v="12"/>
  </r>
  <r>
    <x v="27"/>
    <x v="3"/>
    <x v="3"/>
    <x v="1"/>
    <s v="Põhjaveetase absoluutkõrgusel"/>
    <s v="m"/>
    <x v="871"/>
    <n v="15.27"/>
    <n v="14.22"/>
    <s v="Hüdromorfoloogia ja vee koguselised näitajad"/>
    <n v="365"/>
  </r>
  <r>
    <x v="26"/>
    <x v="10"/>
    <x v="10"/>
    <x v="1"/>
    <s v="Põhjaveetase absoluutkõrgusel"/>
    <s v="m"/>
    <x v="872"/>
    <n v="27.26"/>
    <n v="26.92"/>
    <s v="Hüdromorfoloogia ja vee koguselised näitajad"/>
    <n v="365"/>
  </r>
  <r>
    <x v="21"/>
    <x v="1"/>
    <x v="1"/>
    <x v="3"/>
    <s v="Põhjaveetase absoluutkõrgusel"/>
    <s v="m"/>
    <x v="873"/>
    <n v="-1.62"/>
    <n v="-2.16"/>
    <s v="Hüdromorfoloogia ja vee koguselised näitajad"/>
    <n v="12"/>
  </r>
  <r>
    <x v="152"/>
    <x v="2"/>
    <x v="2"/>
    <x v="2"/>
    <s v="Põhjaveetase absoluutkõrgusel"/>
    <s v="m"/>
    <x v="614"/>
    <n v="44.26"/>
    <n v="43.15"/>
    <s v="Hüdromorfoloogia ja vee koguselised näitajad"/>
    <n v="11"/>
  </r>
  <r>
    <x v="240"/>
    <x v="1"/>
    <x v="1"/>
    <x v="4"/>
    <s v="Põhjaveetase absoluutkõrgusel"/>
    <s v="m"/>
    <x v="839"/>
    <n v="-6.95"/>
    <n v="-8.2899999999999991"/>
    <s v="Hüdromorfoloogia ja vee koguselised näitajad"/>
    <n v="12"/>
  </r>
  <r>
    <x v="53"/>
    <x v="20"/>
    <x v="20"/>
    <x v="1"/>
    <s v="Põhjaveetase absoluutkõrgusel"/>
    <s v="m"/>
    <x v="874"/>
    <n v="4.38"/>
    <n v="4.13"/>
    <s v="Hüdromorfoloogia ja vee koguselised näitajad"/>
    <n v="94"/>
  </r>
  <r>
    <x v="100"/>
    <x v="8"/>
    <x v="8"/>
    <x v="0"/>
    <s v="Põhjaveetase absoluutkõrgusel"/>
    <s v="m"/>
    <x v="875"/>
    <n v="18.61"/>
    <n v="18.02"/>
    <s v="Hüdromorfoloogia ja vee koguselised näitajad"/>
    <n v="287"/>
  </r>
  <r>
    <x v="203"/>
    <x v="18"/>
    <x v="18"/>
    <x v="1"/>
    <s v="Põhjaveetase absoluutkõrgusel"/>
    <s v="m"/>
    <x v="876"/>
    <n v="54.59"/>
    <n v="53.23"/>
    <s v="Hüdromorfoloogia ja vee koguselised näitajad"/>
    <n v="206"/>
  </r>
  <r>
    <x v="226"/>
    <x v="4"/>
    <x v="4"/>
    <x v="1"/>
    <s v="Põhjaveetase absoluutkõrgusel"/>
    <s v="m"/>
    <x v="877"/>
    <n v="34.06"/>
    <n v="33.049999999999997"/>
    <s v="Hüdromorfoloogia ja vee koguselised näitajad"/>
    <n v="365"/>
  </r>
  <r>
    <x v="175"/>
    <x v="8"/>
    <x v="8"/>
    <x v="3"/>
    <s v="Põhjaveetase absoluutkõrgusel"/>
    <s v="m"/>
    <x v="878"/>
    <n v="55.02"/>
    <n v="54.82"/>
    <s v="Hüdromorfoloogia ja vee koguselised näitajad"/>
    <n v="10"/>
  </r>
  <r>
    <x v="180"/>
    <x v="0"/>
    <x v="0"/>
    <x v="4"/>
    <s v="Põhjaveetase absoluutkõrgusel"/>
    <s v="m"/>
    <x v="879"/>
    <n v="80.77"/>
    <n v="79"/>
    <s v="Hüdromorfoloogia ja vee koguselised näitajad"/>
    <n v="21"/>
  </r>
  <r>
    <x v="33"/>
    <x v="4"/>
    <x v="4"/>
    <x v="0"/>
    <s v="Põhjaveetase absoluutkõrgusel"/>
    <s v="m"/>
    <x v="880"/>
    <n v="44.92"/>
    <n v="44.34"/>
    <s v="Hüdromorfoloogia ja vee koguselised näitajad"/>
    <n v="365"/>
  </r>
  <r>
    <x v="202"/>
    <x v="16"/>
    <x v="16"/>
    <x v="0"/>
    <s v="Põhjaveetase absoluutkõrgusel"/>
    <s v="m"/>
    <x v="881"/>
    <n v="77.45"/>
    <n v="77.05"/>
    <s v="Hüdromorfoloogia ja vee koguselised näitajad"/>
    <n v="365"/>
  </r>
  <r>
    <x v="45"/>
    <x v="5"/>
    <x v="5"/>
    <x v="1"/>
    <s v="Põhjaveetase absoluutkõrgusel"/>
    <s v="m"/>
    <x v="614"/>
    <n v="43.72"/>
    <n v="40.46"/>
    <s v="Hüdromorfoloogia ja vee koguselised näitajad"/>
    <n v="365"/>
  </r>
  <r>
    <x v="104"/>
    <x v="4"/>
    <x v="4"/>
    <x v="4"/>
    <s v="Põhjaveetase absoluutkõrgusel"/>
    <s v="m"/>
    <x v="882"/>
    <n v="36.15"/>
    <n v="34.479999999999997"/>
    <s v="Hüdromorfoloogia ja vee koguselised näitajad"/>
    <n v="361"/>
  </r>
  <r>
    <x v="193"/>
    <x v="8"/>
    <x v="8"/>
    <x v="0"/>
    <s v="Põhjaveetase absoluutkõrgusel"/>
    <s v="m"/>
    <x v="883"/>
    <n v="21.65"/>
    <n v="14.88"/>
    <s v="Hüdromorfoloogia ja vee koguselised näitajad"/>
    <n v="12"/>
  </r>
  <r>
    <x v="234"/>
    <x v="10"/>
    <x v="10"/>
    <x v="2"/>
    <s v="Põhjaveetase absoluutkõrgusel"/>
    <s v="m"/>
    <x v="884"/>
    <n v="54.01"/>
    <n v="52.61"/>
    <s v="Hüdromorfoloogia ja vee koguselised näitajad"/>
    <n v="365"/>
  </r>
  <r>
    <x v="4"/>
    <x v="1"/>
    <x v="1"/>
    <x v="0"/>
    <s v="Põhjaveetase absoluutkõrgusel"/>
    <s v="m"/>
    <x v="501"/>
    <n v="-4.18"/>
    <n v="-4.3600000000000003"/>
    <s v="Hüdromorfoloogia ja vee koguselised näitajad"/>
    <n v="12"/>
  </r>
  <r>
    <x v="149"/>
    <x v="10"/>
    <x v="10"/>
    <x v="0"/>
    <s v="Põhjaveetase absoluutkõrgusel"/>
    <s v="m"/>
    <x v="885"/>
    <n v="54.88"/>
    <n v="53.14"/>
    <s v="Hüdromorfoloogia ja vee koguselised näitajad"/>
    <n v="365"/>
  </r>
  <r>
    <x v="226"/>
    <x v="4"/>
    <x v="4"/>
    <x v="2"/>
    <s v="Põhjaveetase absoluutkõrgusel"/>
    <s v="m"/>
    <x v="886"/>
    <n v="34.090000000000003"/>
    <n v="32.46"/>
    <s v="Hüdromorfoloogia ja vee koguselised näitajad"/>
    <n v="365"/>
  </r>
  <r>
    <x v="202"/>
    <x v="16"/>
    <x v="16"/>
    <x v="2"/>
    <s v="Põhjaveetase absoluutkõrgusel"/>
    <s v="m"/>
    <x v="887"/>
    <n v="77.11"/>
    <n v="76.400000000000006"/>
    <s v="Hüdromorfoloogia ja vee koguselised näitajad"/>
    <n v="365"/>
  </r>
  <r>
    <x v="139"/>
    <x v="3"/>
    <x v="3"/>
    <x v="4"/>
    <s v="Põhjaveetase absoluutkõrgusel"/>
    <s v="m"/>
    <x v="888"/>
    <n v="1.59"/>
    <n v="0.63"/>
    <s v="Hüdromorfoloogia ja vee koguselised näitajad"/>
    <n v="366"/>
  </r>
  <r>
    <x v="204"/>
    <x v="5"/>
    <x v="5"/>
    <x v="4"/>
    <s v="Põhjaveetase absoluutkõrgusel"/>
    <s v="m"/>
    <x v="889"/>
    <n v="44.58"/>
    <n v="43.57"/>
    <s v="Hüdromorfoloogia ja vee koguselised näitajad"/>
    <n v="366"/>
  </r>
  <r>
    <x v="193"/>
    <x v="8"/>
    <x v="8"/>
    <x v="3"/>
    <s v="Põhjaveetase absoluutkõrgusel"/>
    <s v="m"/>
    <x v="890"/>
    <n v="15.44"/>
    <n v="14.63"/>
    <s v="Hüdromorfoloogia ja vee koguselised näitajad"/>
    <n v="12"/>
  </r>
  <r>
    <x v="86"/>
    <x v="15"/>
    <x v="15"/>
    <x v="2"/>
    <s v="Põhjaveetase absoluutkõrgusel"/>
    <s v="m"/>
    <x v="891"/>
    <n v="52.21"/>
    <n v="51.36"/>
    <s v="Hüdromorfoloogia ja vee koguselised näitajad"/>
    <n v="365"/>
  </r>
  <r>
    <x v="33"/>
    <x v="4"/>
    <x v="4"/>
    <x v="1"/>
    <s v="Põhjaveetase absoluutkõrgusel"/>
    <s v="m"/>
    <x v="892"/>
    <n v="45.16"/>
    <n v="44.6"/>
    <s v="Hüdromorfoloogia ja vee koguselised näitajad"/>
    <n v="365"/>
  </r>
  <r>
    <x v="197"/>
    <x v="0"/>
    <x v="0"/>
    <x v="1"/>
    <s v="Põhjaveetase absoluutkõrgusel"/>
    <s v="m"/>
    <x v="893"/>
    <n v="107.58"/>
    <n v="107.06"/>
    <s v="Hüdromorfoloogia ja vee koguselised näitajad"/>
    <n v="29"/>
  </r>
  <r>
    <x v="168"/>
    <x v="5"/>
    <x v="5"/>
    <x v="2"/>
    <s v="Põhjaveetase absoluutkõrgusel"/>
    <s v="m"/>
    <x v="894"/>
    <n v="45.6"/>
    <n v="44.58"/>
    <s v="Hüdromorfoloogia ja vee koguselised näitajad"/>
    <n v="365"/>
  </r>
  <r>
    <x v="153"/>
    <x v="0"/>
    <x v="0"/>
    <x v="3"/>
    <s v="Põhjaveetase absoluutkõrgusel"/>
    <s v="m"/>
    <x v="895"/>
    <n v="106.86"/>
    <n v="102.43"/>
    <s v="Hüdromorfoloogia ja vee koguselised näitajad"/>
    <n v="365"/>
  </r>
  <r>
    <x v="253"/>
    <x v="4"/>
    <x v="4"/>
    <x v="0"/>
    <s v="Põhjaveetase absoluutkõrgusel"/>
    <s v="m"/>
    <x v="486"/>
    <n v="44.69"/>
    <n v="44.14"/>
    <s v="Hüdromorfoloogia ja vee koguselised näitajad"/>
    <n v="365"/>
  </r>
  <r>
    <x v="253"/>
    <x v="4"/>
    <x v="4"/>
    <x v="1"/>
    <s v="Põhjaveetase absoluutkõrgusel"/>
    <s v="m"/>
    <x v="845"/>
    <n v="44.85"/>
    <n v="44.42"/>
    <s v="Hüdromorfoloogia ja vee koguselised näitajad"/>
    <n v="365"/>
  </r>
  <r>
    <x v="38"/>
    <x v="2"/>
    <x v="2"/>
    <x v="2"/>
    <s v="Põhjaveetase absoluutkõrgusel"/>
    <s v="m"/>
    <x v="896"/>
    <n v="75.319999999999993"/>
    <n v="72.91"/>
    <s v="Hüdromorfoloogia ja vee koguselised näitajad"/>
    <n v="44"/>
  </r>
  <r>
    <x v="214"/>
    <x v="4"/>
    <x v="4"/>
    <x v="3"/>
    <s v="Põhjaveetase absoluutkõrgusel"/>
    <s v="m"/>
    <x v="897"/>
    <n v="28.97"/>
    <n v="27.98"/>
    <s v="Hüdromorfoloogia ja vee koguselised näitajad"/>
    <n v="360"/>
  </r>
  <r>
    <x v="166"/>
    <x v="10"/>
    <x v="10"/>
    <x v="1"/>
    <s v="Põhjaveetase absoluutkõrgusel"/>
    <s v="m"/>
    <x v="898"/>
    <n v="48.38"/>
    <n v="44.94"/>
    <s v="Hüdromorfoloogia ja vee koguselised näitajad"/>
    <n v="365"/>
  </r>
  <r>
    <x v="175"/>
    <x v="8"/>
    <x v="8"/>
    <x v="0"/>
    <s v="Põhjaveetase absoluutkõrgusel"/>
    <s v="m"/>
    <x v="899"/>
    <n v="55.03"/>
    <n v="55.03"/>
    <s v="Hüdromorfoloogia ja vee koguselised näitajad"/>
    <n v="1"/>
  </r>
  <r>
    <x v="111"/>
    <x v="10"/>
    <x v="10"/>
    <x v="4"/>
    <s v="Põhjaveetase absoluutkõrgusel"/>
    <s v="m"/>
    <x v="900"/>
    <n v="24.8"/>
    <n v="22.89"/>
    <s v="Hüdromorfoloogia ja vee koguselised näitajad"/>
    <n v="352"/>
  </r>
  <r>
    <x v="168"/>
    <x v="5"/>
    <x v="5"/>
    <x v="3"/>
    <s v="Põhjaveetase absoluutkõrgusel"/>
    <s v="m"/>
    <x v="860"/>
    <n v="45.5"/>
    <n v="44.42"/>
    <s v="Hüdromorfoloogia ja vee koguselised näitajad"/>
    <n v="365"/>
  </r>
  <r>
    <x v="196"/>
    <x v="24"/>
    <x v="24"/>
    <x v="1"/>
    <s v="Põhjaveetase absoluutkõrgusel"/>
    <s v="m"/>
    <x v="901"/>
    <n v="59.36"/>
    <n v="57.81"/>
    <s v="Hüdromorfoloogia ja vee koguselised näitajad"/>
    <n v="7"/>
  </r>
  <r>
    <x v="55"/>
    <x v="4"/>
    <x v="4"/>
    <x v="0"/>
    <s v="Põhjaveetase absoluutkõrgusel"/>
    <s v="m"/>
    <x v="640"/>
    <n v="6.56"/>
    <n v="5.87"/>
    <s v="Hüdromorfoloogia ja vee koguselised näitajad"/>
    <n v="365"/>
  </r>
  <r>
    <x v="200"/>
    <x v="4"/>
    <x v="4"/>
    <x v="0"/>
    <s v="Põhjaveetase absoluutkõrgusel"/>
    <s v="m"/>
    <x v="902"/>
    <n v="35.630000000000003"/>
    <n v="34.89"/>
    <s v="Hüdromorfoloogia ja vee koguselised näitajad"/>
    <n v="365"/>
  </r>
  <r>
    <x v="1"/>
    <x v="1"/>
    <x v="1"/>
    <x v="2"/>
    <s v="Põhjaveetase absoluutkõrgusel"/>
    <s v="m"/>
    <x v="903"/>
    <n v="-7.46"/>
    <n v="-8.11"/>
    <s v="Hüdromorfoloogia ja vee koguselised näitajad"/>
    <n v="9"/>
  </r>
  <r>
    <x v="182"/>
    <x v="14"/>
    <x v="14"/>
    <x v="4"/>
    <s v="Põhjaveetase absoluutkõrgusel"/>
    <s v="m"/>
    <x v="904"/>
    <n v="9.4"/>
    <n v="9.02"/>
    <s v="Hüdromorfoloogia ja vee koguselised näitajad"/>
    <n v="366"/>
  </r>
  <r>
    <x v="89"/>
    <x v="10"/>
    <x v="10"/>
    <x v="3"/>
    <s v="Põhjaveetase absoluutkõrgusel"/>
    <s v="m"/>
    <x v="905"/>
    <n v="49.42"/>
    <n v="48.52"/>
    <s v="Hüdromorfoloogia ja vee koguselised näitajad"/>
    <n v="365"/>
  </r>
  <r>
    <x v="274"/>
    <x v="4"/>
    <x v="4"/>
    <x v="0"/>
    <s v="Põhjaveetase absoluutkõrgusel"/>
    <s v="m"/>
    <x v="906"/>
    <n v="35.78"/>
    <n v="34.159999999999997"/>
    <s v="Hüdromorfoloogia ja vee koguselised näitajad"/>
    <n v="365"/>
  </r>
  <r>
    <x v="11"/>
    <x v="6"/>
    <x v="6"/>
    <x v="3"/>
    <s v="Põhjaveetase absoluutkõrgusel"/>
    <s v="m"/>
    <x v="907"/>
    <n v="32.14"/>
    <n v="31.42"/>
    <s v="Hüdromorfoloogia ja vee koguselised näitajad"/>
    <n v="365"/>
  </r>
  <r>
    <x v="87"/>
    <x v="1"/>
    <x v="1"/>
    <x v="1"/>
    <s v="Põhjaveetase absoluutkõrgusel"/>
    <s v="m"/>
    <x v="908"/>
    <n v="-5.79"/>
    <n v="-6.88"/>
    <s v="Hüdromorfoloogia ja vee koguselised näitajad"/>
    <n v="365"/>
  </r>
  <r>
    <x v="59"/>
    <x v="5"/>
    <x v="5"/>
    <x v="4"/>
    <s v="Põhjaveetase absoluutkõrgusel"/>
    <s v="m"/>
    <x v="909"/>
    <n v="44.18"/>
    <n v="43.54"/>
    <s v="Hüdromorfoloogia ja vee koguselised näitajad"/>
    <n v="366"/>
  </r>
  <r>
    <x v="119"/>
    <x v="4"/>
    <x v="4"/>
    <x v="2"/>
    <s v="Põhjaveetase absoluutkõrgusel"/>
    <s v="m"/>
    <x v="910"/>
    <n v="39.49"/>
    <n v="38.58"/>
    <s v="Hüdromorfoloogia ja vee koguselised näitajad"/>
    <n v="365"/>
  </r>
  <r>
    <x v="48"/>
    <x v="10"/>
    <x v="10"/>
    <x v="2"/>
    <s v="Põhjaveetase absoluutkõrgusel"/>
    <s v="m"/>
    <x v="95"/>
    <n v="47.72"/>
    <n v="45.74"/>
    <s v="Hüdromorfoloogia ja vee koguselised näitajad"/>
    <n v="11"/>
  </r>
  <r>
    <x v="95"/>
    <x v="4"/>
    <x v="4"/>
    <x v="0"/>
    <s v="Põhjaveetase absoluutkõrgusel"/>
    <s v="m"/>
    <x v="911"/>
    <n v="31.76"/>
    <n v="31.35"/>
    <s v="Hüdromorfoloogia ja vee koguselised näitajad"/>
    <n v="197"/>
  </r>
  <r>
    <x v="27"/>
    <x v="3"/>
    <x v="3"/>
    <x v="2"/>
    <s v="Põhjaveetase absoluutkõrgusel"/>
    <s v="m"/>
    <x v="912"/>
    <n v="15.2"/>
    <n v="14.04"/>
    <s v="Hüdromorfoloogia ja vee koguselised näitajad"/>
    <n v="265"/>
  </r>
  <r>
    <x v="55"/>
    <x v="4"/>
    <x v="4"/>
    <x v="1"/>
    <s v="Põhjaveetase absoluutkõrgusel"/>
    <s v="m"/>
    <x v="913"/>
    <n v="7.7"/>
    <n v="6.31"/>
    <s v="Hüdromorfoloogia ja vee koguselised näitajad"/>
    <n v="27"/>
  </r>
  <r>
    <x v="46"/>
    <x v="18"/>
    <x v="18"/>
    <x v="2"/>
    <s v="Põhjaveetase absoluutkõrgusel"/>
    <s v="m"/>
    <x v="914"/>
    <n v="71.25"/>
    <n v="70.56"/>
    <s v="Hüdromorfoloogia ja vee koguselised näitajad"/>
    <n v="12"/>
  </r>
  <r>
    <x v="236"/>
    <x v="2"/>
    <x v="2"/>
    <x v="3"/>
    <s v="Põhjaveetase absoluutkõrgusel"/>
    <s v="m"/>
    <x v="915"/>
    <n v="1.41"/>
    <n v="0.27"/>
    <s v="Hüdromorfoloogia ja vee koguselised näitajad"/>
    <n v="365"/>
  </r>
  <r>
    <x v="141"/>
    <x v="16"/>
    <x v="16"/>
    <x v="3"/>
    <s v="Põhjaveetase absoluutkõrgusel"/>
    <s v="m"/>
    <x v="916"/>
    <n v="50.7"/>
    <n v="49.4"/>
    <s v="Hüdromorfoloogia ja vee koguselised näitajad"/>
    <n v="12"/>
  </r>
  <r>
    <x v="250"/>
    <x v="8"/>
    <x v="8"/>
    <x v="0"/>
    <s v="Põhjaveetase absoluutkõrgusel"/>
    <s v="m"/>
    <x v="917"/>
    <n v="1.94"/>
    <n v="1.42"/>
    <s v="Hüdromorfoloogia ja vee koguselised näitajad"/>
    <n v="365"/>
  </r>
  <r>
    <x v="267"/>
    <x v="8"/>
    <x v="8"/>
    <x v="4"/>
    <s v="Põhjaveetase absoluutkõrgusel"/>
    <s v="m"/>
    <x v="918"/>
    <n v="19.61"/>
    <n v="18.28"/>
    <s v="Hüdromorfoloogia ja vee koguselised näitajad"/>
    <n v="11"/>
  </r>
  <r>
    <x v="11"/>
    <x v="6"/>
    <x v="6"/>
    <x v="2"/>
    <s v="Põhjaveetase absoluutkõrgusel"/>
    <s v="m"/>
    <x v="11"/>
    <n v="32.31"/>
    <n v="31.39"/>
    <s v="Hüdromorfoloogia ja vee koguselised näitajad"/>
    <n v="365"/>
  </r>
  <r>
    <x v="90"/>
    <x v="5"/>
    <x v="5"/>
    <x v="1"/>
    <s v="Põhjaveetase absoluutkõrgusel"/>
    <s v="m"/>
    <x v="16"/>
    <n v="43.29"/>
    <n v="42.97"/>
    <s v="Hüdromorfoloogia ja vee koguselised näitajad"/>
    <n v="2"/>
  </r>
  <r>
    <x v="57"/>
    <x v="1"/>
    <x v="1"/>
    <x v="2"/>
    <s v="Põhjaveetase absoluutkõrgusel"/>
    <s v="m"/>
    <x v="402"/>
    <n v="-2.08"/>
    <n v="-2.93"/>
    <s v="Hüdromorfoloogia ja vee koguselised näitajad"/>
    <n v="9"/>
  </r>
  <r>
    <x v="151"/>
    <x v="14"/>
    <x v="14"/>
    <x v="4"/>
    <s v="Põhjaveetase absoluutkõrgusel"/>
    <s v="m"/>
    <x v="919"/>
    <n v="79.84"/>
    <n v="75.55"/>
    <s v="Hüdromorfoloogia ja vee koguselised näitajad"/>
    <n v="366"/>
  </r>
  <r>
    <x v="225"/>
    <x v="10"/>
    <x v="10"/>
    <x v="0"/>
    <s v="Põhjaveetase absoluutkõrgusel"/>
    <s v="m"/>
    <x v="920"/>
    <n v="51.11"/>
    <n v="49.9"/>
    <s v="Hüdromorfoloogia ja vee koguselised näitajad"/>
    <n v="365"/>
  </r>
  <r>
    <x v="105"/>
    <x v="4"/>
    <x v="4"/>
    <x v="1"/>
    <s v="Põhjaveetase absoluutkõrgusel"/>
    <s v="m"/>
    <x v="921"/>
    <n v="62.24"/>
    <n v="61.27"/>
    <s v="Hüdromorfoloogia ja vee koguselised näitajad"/>
    <n v="365"/>
  </r>
  <r>
    <x v="83"/>
    <x v="1"/>
    <x v="1"/>
    <x v="3"/>
    <s v="Põhjaveetase absoluutkõrgusel"/>
    <s v="m"/>
    <x v="459"/>
    <n v="-3.81"/>
    <n v="-4.34"/>
    <s v="Hüdromorfoloogia ja vee koguselised näitajad"/>
    <n v="365"/>
  </r>
  <r>
    <x v="260"/>
    <x v="16"/>
    <x v="16"/>
    <x v="0"/>
    <s v="Põhjaveetase absoluutkõrgusel"/>
    <s v="m"/>
    <x v="922"/>
    <n v="63.81"/>
    <n v="61.9"/>
    <s v="Hüdromorfoloogia ja vee koguselised näitajad"/>
    <n v="263"/>
  </r>
  <r>
    <x v="35"/>
    <x v="14"/>
    <x v="14"/>
    <x v="2"/>
    <s v="Põhjaveetase absoluutkõrgusel"/>
    <s v="m"/>
    <x v="923"/>
    <n v="59.38"/>
    <n v="58.22"/>
    <s v="Hüdromorfoloogia ja vee koguselised näitajad"/>
    <n v="365"/>
  </r>
  <r>
    <x v="107"/>
    <x v="21"/>
    <x v="21"/>
    <x v="1"/>
    <s v="Põhjaveetase absoluutkõrgusel"/>
    <s v="m"/>
    <x v="924"/>
    <n v="31.95"/>
    <n v="30.42"/>
    <s v="Hüdromorfoloogia ja vee koguselised näitajad"/>
    <n v="123"/>
  </r>
  <r>
    <x v="131"/>
    <x v="9"/>
    <x v="9"/>
    <x v="4"/>
    <s v="Põhjaveetase absoluutkõrgusel"/>
    <s v="m"/>
    <x v="925"/>
    <n v="72.510000000000005"/>
    <n v="71.92"/>
    <s v="Hüdromorfoloogia ja vee koguselised näitajad"/>
    <n v="366"/>
  </r>
  <r>
    <x v="241"/>
    <x v="10"/>
    <x v="10"/>
    <x v="3"/>
    <s v="Põhjaveetase absoluutkõrgusel"/>
    <s v="m"/>
    <x v="926"/>
    <n v="59.31"/>
    <n v="57.45"/>
    <s v="Hüdromorfoloogia ja vee koguselised näitajad"/>
    <n v="365"/>
  </r>
  <r>
    <x v="265"/>
    <x v="10"/>
    <x v="10"/>
    <x v="1"/>
    <s v="Põhjaveetase absoluutkõrgusel"/>
    <s v="m"/>
    <x v="927"/>
    <n v="7.59"/>
    <n v="-2.81"/>
    <s v="Hüdromorfoloogia ja vee koguselised näitajad"/>
    <n v="166"/>
  </r>
  <r>
    <x v="268"/>
    <x v="0"/>
    <x v="0"/>
    <x v="4"/>
    <s v="Põhjaveetase absoluutkõrgusel"/>
    <s v="m"/>
    <x v="928"/>
    <n v="113.9"/>
    <n v="107.42"/>
    <s v="Hüdromorfoloogia ja vee koguselised näitajad"/>
    <n v="12"/>
  </r>
  <r>
    <x v="59"/>
    <x v="5"/>
    <x v="5"/>
    <x v="2"/>
    <s v="Põhjaveetase absoluutkõrgusel"/>
    <s v="m"/>
    <x v="929"/>
    <n v="44.48"/>
    <n v="43.84"/>
    <s v="Hüdromorfoloogia ja vee koguselised näitajad"/>
    <n v="166"/>
  </r>
  <r>
    <x v="217"/>
    <x v="24"/>
    <x v="24"/>
    <x v="2"/>
    <s v="Põhjaveetase absoluutkõrgusel"/>
    <s v="m"/>
    <x v="930"/>
    <n v="58.45"/>
    <n v="54.97"/>
    <s v="Hüdromorfoloogia ja vee koguselised näitajad"/>
    <n v="11"/>
  </r>
  <r>
    <x v="224"/>
    <x v="2"/>
    <x v="2"/>
    <x v="1"/>
    <s v="Põhjaveetase absoluutkõrgusel"/>
    <s v="m"/>
    <x v="931"/>
    <n v="58.18"/>
    <n v="57.75"/>
    <s v="Hüdromorfoloogia ja vee koguselised näitajad"/>
    <n v="9"/>
  </r>
  <r>
    <x v="85"/>
    <x v="8"/>
    <x v="8"/>
    <x v="1"/>
    <s v="Põhjaveetase absoluutkõrgusel"/>
    <s v="m"/>
    <x v="932"/>
    <n v="46.34"/>
    <n v="46.14"/>
    <s v="Hüdromorfoloogia ja vee koguselised näitajad"/>
    <n v="2"/>
  </r>
  <r>
    <x v="168"/>
    <x v="5"/>
    <x v="5"/>
    <x v="0"/>
    <s v="Põhjaveetase absoluutkõrgusel"/>
    <s v="m"/>
    <x v="933"/>
    <n v="45.14"/>
    <n v="44.92"/>
    <s v="Hüdromorfoloogia ja vee koguselised näitajad"/>
    <n v="133"/>
  </r>
  <r>
    <x v="32"/>
    <x v="8"/>
    <x v="8"/>
    <x v="1"/>
    <s v="Põhjaveetase absoluutkõrgusel"/>
    <s v="m"/>
    <x v="934"/>
    <n v="58.58"/>
    <n v="57.98"/>
    <s v="Hüdromorfoloogia ja vee koguselised näitajad"/>
    <n v="10"/>
  </r>
  <r>
    <x v="143"/>
    <x v="11"/>
    <x v="11"/>
    <x v="1"/>
    <s v="Põhjaveetase absoluutkõrgusel"/>
    <s v="m"/>
    <x v="935"/>
    <n v="45.45"/>
    <n v="45"/>
    <s v="Hüdromorfoloogia ja vee koguselised näitajad"/>
    <n v="103"/>
  </r>
  <r>
    <x v="93"/>
    <x v="1"/>
    <x v="1"/>
    <x v="3"/>
    <s v="Põhjaveetase absoluutkõrgusel"/>
    <s v="m"/>
    <x v="936"/>
    <n v="-3.81"/>
    <n v="-4.51"/>
    <s v="Hüdromorfoloogia ja vee koguselised näitajad"/>
    <n v="12"/>
  </r>
  <r>
    <x v="140"/>
    <x v="10"/>
    <x v="10"/>
    <x v="2"/>
    <s v="Põhjaveetase absoluutkõrgusel"/>
    <s v="m"/>
    <x v="937"/>
    <n v="46.57"/>
    <n v="45.38"/>
    <s v="Hüdromorfoloogia ja vee koguselised näitajad"/>
    <n v="365"/>
  </r>
  <r>
    <x v="246"/>
    <x v="30"/>
    <x v="30"/>
    <x v="2"/>
    <s v="Põhjaveetase absoluutkõrgusel"/>
    <s v="m"/>
    <x v="286"/>
    <n v="0.8"/>
    <n v="0.8"/>
    <s v="Hüdromorfoloogia ja vee koguselised näitajad"/>
    <n v="1"/>
  </r>
  <r>
    <x v="44"/>
    <x v="0"/>
    <x v="0"/>
    <x v="4"/>
    <s v="Põhjaveetase absoluutkõrgusel"/>
    <s v="m"/>
    <x v="938"/>
    <n v="71.37"/>
    <n v="70.709999999999994"/>
    <s v="Hüdromorfoloogia ja vee koguselised näitajad"/>
    <n v="12"/>
  </r>
  <r>
    <x v="193"/>
    <x v="8"/>
    <x v="8"/>
    <x v="4"/>
    <s v="Põhjaveetase absoluutkõrgusel"/>
    <s v="m"/>
    <x v="939"/>
    <n v="18.84"/>
    <n v="14.27"/>
    <s v="Hüdromorfoloogia ja vee koguselised näitajad"/>
    <n v="12"/>
  </r>
  <r>
    <x v="196"/>
    <x v="24"/>
    <x v="24"/>
    <x v="2"/>
    <s v="Põhjaveetase absoluutkõrgusel"/>
    <s v="m"/>
    <x v="697"/>
    <n v="59.39"/>
    <n v="56.51"/>
    <s v="Hüdromorfoloogia ja vee koguselised näitajad"/>
    <n v="11"/>
  </r>
  <r>
    <x v="107"/>
    <x v="21"/>
    <x v="21"/>
    <x v="0"/>
    <s v="Põhjaveetase absoluutkõrgusel"/>
    <s v="m"/>
    <x v="940"/>
    <n v="31.8"/>
    <n v="30.44"/>
    <s v="Hüdromorfoloogia ja vee koguselised näitajad"/>
    <n v="365"/>
  </r>
  <r>
    <x v="267"/>
    <x v="8"/>
    <x v="8"/>
    <x v="2"/>
    <s v="Põhjaveetase absoluutkõrgusel"/>
    <s v="m"/>
    <x v="941"/>
    <n v="19.579999999999998"/>
    <n v="17.96"/>
    <s v="Hüdromorfoloogia ja vee koguselised näitajad"/>
    <n v="11"/>
  </r>
  <r>
    <x v="95"/>
    <x v="4"/>
    <x v="4"/>
    <x v="1"/>
    <s v="Põhjaveetase absoluutkõrgusel"/>
    <s v="m"/>
    <x v="942"/>
    <n v="31.93"/>
    <n v="31.41"/>
    <s v="Hüdromorfoloogia ja vee koguselised näitajad"/>
    <n v="365"/>
  </r>
  <r>
    <x v="210"/>
    <x v="2"/>
    <x v="2"/>
    <x v="2"/>
    <s v="Põhjaveetase absoluutkõrgusel"/>
    <s v="m"/>
    <x v="16"/>
    <n v="44.8"/>
    <n v="41.83"/>
    <s v="Hüdromorfoloogia ja vee koguselised näitajad"/>
    <n v="365"/>
  </r>
  <r>
    <x v="171"/>
    <x v="4"/>
    <x v="4"/>
    <x v="1"/>
    <s v="Põhjaveetase absoluutkõrgusel"/>
    <s v="m"/>
    <x v="943"/>
    <n v="47.9"/>
    <n v="47.44"/>
    <s v="Hüdromorfoloogia ja vee koguselised näitajad"/>
    <n v="365"/>
  </r>
  <r>
    <x v="44"/>
    <x v="0"/>
    <x v="0"/>
    <x v="2"/>
    <s v="Põhjaveetase absoluutkõrgusel"/>
    <s v="m"/>
    <x v="944"/>
    <n v="71.44"/>
    <n v="70.14"/>
    <s v="Hüdromorfoloogia ja vee koguselised näitajad"/>
    <n v="12"/>
  </r>
  <r>
    <x v="80"/>
    <x v="4"/>
    <x v="4"/>
    <x v="4"/>
    <s v="Põhjaveetase absoluutkõrgusel"/>
    <s v="m"/>
    <x v="945"/>
    <n v="29.44"/>
    <n v="28.86"/>
    <s v="Hüdromorfoloogia ja vee koguselised näitajad"/>
    <n v="366"/>
  </r>
  <r>
    <x v="69"/>
    <x v="10"/>
    <x v="10"/>
    <x v="0"/>
    <s v="Põhjaveetase absoluutkõrgusel"/>
    <s v="m"/>
    <x v="30"/>
    <n v="53.37"/>
    <n v="52.32"/>
    <s v="Hüdromorfoloogia ja vee koguselised näitajad"/>
    <n v="365"/>
  </r>
  <r>
    <x v="52"/>
    <x v="4"/>
    <x v="4"/>
    <x v="4"/>
    <s v="Põhjaveetase absoluutkõrgusel"/>
    <s v="m"/>
    <x v="563"/>
    <n v="43.32"/>
    <n v="42.85"/>
    <s v="Hüdromorfoloogia ja vee koguselised näitajad"/>
    <n v="366"/>
  </r>
  <r>
    <x v="186"/>
    <x v="19"/>
    <x v="19"/>
    <x v="3"/>
    <s v="Põhjaveetase absoluutkõrgusel"/>
    <s v="m"/>
    <x v="209"/>
    <n v="0.89"/>
    <n v="0.09"/>
    <s v="Hüdromorfoloogia ja vee koguselised näitajad"/>
    <n v="12"/>
  </r>
  <r>
    <x v="24"/>
    <x v="10"/>
    <x v="10"/>
    <x v="0"/>
    <s v="Põhjaveetase absoluutkõrgusel"/>
    <s v="m"/>
    <x v="946"/>
    <n v="46.05"/>
    <n v="44.83"/>
    <s v="Hüdromorfoloogia ja vee koguselised näitajad"/>
    <n v="365"/>
  </r>
  <r>
    <x v="253"/>
    <x v="4"/>
    <x v="4"/>
    <x v="4"/>
    <s v="Põhjaveetase absoluutkõrgusel"/>
    <s v="m"/>
    <x v="947"/>
    <n v="44.14"/>
    <n v="43.79"/>
    <s v="Hüdromorfoloogia ja vee koguselised näitajad"/>
    <n v="199"/>
  </r>
  <r>
    <x v="105"/>
    <x v="4"/>
    <x v="4"/>
    <x v="0"/>
    <s v="Põhjaveetase absoluutkõrgusel"/>
    <s v="m"/>
    <x v="948"/>
    <n v="62.26"/>
    <n v="61.42"/>
    <s v="Hüdromorfoloogia ja vee koguselised näitajad"/>
    <n v="365"/>
  </r>
  <r>
    <x v="192"/>
    <x v="4"/>
    <x v="4"/>
    <x v="2"/>
    <s v="Põhjaveetase absoluutkõrgusel"/>
    <s v="m"/>
    <x v="949"/>
    <n v="36.409999999999997"/>
    <n v="35.340000000000003"/>
    <s v="Hüdromorfoloogia ja vee koguselised näitajad"/>
    <n v="365"/>
  </r>
  <r>
    <x v="88"/>
    <x v="2"/>
    <x v="2"/>
    <x v="4"/>
    <s v="Põhjaveetase absoluutkõrgusel"/>
    <s v="m"/>
    <x v="950"/>
    <n v="57.38"/>
    <n v="57.24"/>
    <s v="Hüdromorfoloogia ja vee koguselised näitajad"/>
    <n v="6"/>
  </r>
  <r>
    <x v="213"/>
    <x v="22"/>
    <x v="22"/>
    <x v="2"/>
    <s v="Põhjaveetase absoluutkõrgusel"/>
    <s v="m"/>
    <x v="951"/>
    <n v="-0.8"/>
    <n v="-1.53"/>
    <s v="Hüdromorfoloogia ja vee koguselised näitajad"/>
    <n v="285"/>
  </r>
  <r>
    <x v="160"/>
    <x v="0"/>
    <x v="0"/>
    <x v="3"/>
    <s v="Põhjaveetase absoluutkõrgusel"/>
    <s v="m"/>
    <x v="952"/>
    <n v="106.3"/>
    <n v="102.24"/>
    <s v="Hüdromorfoloogia ja vee koguselised näitajad"/>
    <n v="323"/>
  </r>
  <r>
    <x v="25"/>
    <x v="1"/>
    <x v="1"/>
    <x v="4"/>
    <s v="Põhjaveetase absoluutkõrgusel"/>
    <s v="m"/>
    <x v="953"/>
    <n v="-0.06"/>
    <n v="-4.55"/>
    <s v="Hüdromorfoloogia ja vee koguselised näitajad"/>
    <n v="7"/>
  </r>
  <r>
    <x v="264"/>
    <x v="4"/>
    <x v="4"/>
    <x v="0"/>
    <s v="Põhjaveetase absoluutkõrgusel"/>
    <s v="m"/>
    <x v="954"/>
    <n v="31.28"/>
    <n v="30.53"/>
    <s v="Hüdromorfoloogia ja vee koguselised näitajad"/>
    <n v="365"/>
  </r>
  <r>
    <x v="237"/>
    <x v="1"/>
    <x v="1"/>
    <x v="3"/>
    <s v="Põhjaveetase absoluutkõrgusel"/>
    <s v="m"/>
    <x v="955"/>
    <n v="-3.87"/>
    <n v="-4.58"/>
    <s v="Hüdromorfoloogia ja vee koguselised näitajad"/>
    <n v="365"/>
  </r>
  <r>
    <x v="275"/>
    <x v="9"/>
    <x v="9"/>
    <x v="0"/>
    <s v="Põhjaveetase absoluutkõrgusel"/>
    <s v="m"/>
    <x v="956"/>
    <n v="48.54"/>
    <n v="48.47"/>
    <s v="Hüdromorfoloogia ja vee koguselised näitajad"/>
    <n v="13"/>
  </r>
  <r>
    <x v="190"/>
    <x v="2"/>
    <x v="2"/>
    <x v="3"/>
    <s v="Põhjaveetase absoluutkõrgusel"/>
    <s v="m"/>
    <x v="957"/>
    <n v="45.49"/>
    <n v="44"/>
    <s v="Hüdromorfoloogia ja vee koguselised näitajad"/>
    <n v="365"/>
  </r>
  <r>
    <x v="276"/>
    <x v="19"/>
    <x v="19"/>
    <x v="0"/>
    <s v="Põhjaveetase absoluutkõrgusel"/>
    <s v="m"/>
    <x v="958"/>
    <n v="27.45"/>
    <n v="26"/>
    <s v="Hüdromorfoloogia ja vee koguselised näitajad"/>
    <n v="365"/>
  </r>
  <r>
    <x v="91"/>
    <x v="10"/>
    <x v="10"/>
    <x v="0"/>
    <s v="Põhjaveetase absoluutkõrgusel"/>
    <s v="m"/>
    <x v="959"/>
    <n v="49.24"/>
    <n v="48.52"/>
    <s v="Hüdromorfoloogia ja vee koguselised näitajad"/>
    <n v="365"/>
  </r>
  <r>
    <x v="209"/>
    <x v="25"/>
    <x v="25"/>
    <x v="1"/>
    <s v="Põhjaveetase absoluutkõrgusel"/>
    <s v="m"/>
    <x v="960"/>
    <n v="36.729999999999997"/>
    <n v="34.43"/>
    <s v="Hüdromorfoloogia ja vee koguselised näitajad"/>
    <n v="13"/>
  </r>
  <r>
    <x v="218"/>
    <x v="4"/>
    <x v="4"/>
    <x v="4"/>
    <s v="Põhjaveetase absoluutkõrgusel"/>
    <s v="m"/>
    <x v="468"/>
    <n v="42.41"/>
    <n v="42.05"/>
    <s v="Hüdromorfoloogia ja vee koguselised näitajad"/>
    <n v="199"/>
  </r>
  <r>
    <x v="134"/>
    <x v="10"/>
    <x v="10"/>
    <x v="2"/>
    <s v="Põhjaveetase absoluutkõrgusel"/>
    <s v="m"/>
    <x v="961"/>
    <n v="41.71"/>
    <n v="40.049999999999997"/>
    <s v="Hüdromorfoloogia ja vee koguselised näitajad"/>
    <n v="11"/>
  </r>
  <r>
    <x v="245"/>
    <x v="29"/>
    <x v="29"/>
    <x v="2"/>
    <s v="Põhjaveetase absoluutkõrgusel"/>
    <s v="m"/>
    <x v="568"/>
    <n v="0.86"/>
    <n v="-0.35"/>
    <s v="Hüdromorfoloogia ja vee koguselised näitajad"/>
    <n v="365"/>
  </r>
  <r>
    <x v="256"/>
    <x v="11"/>
    <x v="11"/>
    <x v="4"/>
    <s v="Põhjaveetase absoluutkõrgusel"/>
    <s v="m"/>
    <x v="962"/>
    <n v="36.51"/>
    <n v="34.869999999999997"/>
    <s v="Hüdromorfoloogia ja vee koguselised näitajad"/>
    <n v="366"/>
  </r>
  <r>
    <x v="10"/>
    <x v="4"/>
    <x v="4"/>
    <x v="0"/>
    <s v="Põhjaveetase absoluutkõrgusel"/>
    <s v="m"/>
    <x v="963"/>
    <n v="37.409999999999997"/>
    <n v="36.56"/>
    <s v="Hüdromorfoloogia ja vee koguselised näitajad"/>
    <n v="365"/>
  </r>
  <r>
    <x v="223"/>
    <x v="0"/>
    <x v="0"/>
    <x v="3"/>
    <s v="Põhjaveetase absoluutkõrgusel"/>
    <s v="m"/>
    <x v="964"/>
    <n v="94.39"/>
    <n v="92.88"/>
    <s v="Hüdromorfoloogia ja vee koguselised näitajad"/>
    <n v="365"/>
  </r>
  <r>
    <x v="158"/>
    <x v="7"/>
    <x v="7"/>
    <x v="1"/>
    <s v="Põhjaveetase absoluutkõrgusel"/>
    <s v="m"/>
    <x v="565"/>
    <n v="4.71"/>
    <n v="3.26"/>
    <s v="Hüdromorfoloogia ja vee koguselised näitajad"/>
    <n v="7"/>
  </r>
  <r>
    <x v="93"/>
    <x v="1"/>
    <x v="1"/>
    <x v="0"/>
    <s v="Põhjaveetase absoluutkõrgusel"/>
    <s v="m"/>
    <x v="591"/>
    <n v="-4.21"/>
    <n v="-5.28"/>
    <s v="Hüdromorfoloogia ja vee koguselised näitajad"/>
    <n v="12"/>
  </r>
  <r>
    <x v="220"/>
    <x v="7"/>
    <x v="7"/>
    <x v="4"/>
    <s v="Põhjaveetase absoluutkõrgusel"/>
    <s v="m"/>
    <x v="521"/>
    <n v="7.39"/>
    <n v="6.98"/>
    <s v="Hüdromorfoloogia ja vee koguselised näitajad"/>
    <n v="12"/>
  </r>
  <r>
    <x v="164"/>
    <x v="5"/>
    <x v="5"/>
    <x v="4"/>
    <s v="Põhjaveetase absoluutkõrgusel"/>
    <s v="m"/>
    <x v="965"/>
    <n v="43.02"/>
    <n v="42.32"/>
    <s v="Hüdromorfoloogia ja vee koguselised näitajad"/>
    <n v="366"/>
  </r>
  <r>
    <x v="50"/>
    <x v="4"/>
    <x v="4"/>
    <x v="1"/>
    <s v="Põhjaveetase absoluutkõrgusel"/>
    <s v="m"/>
    <x v="962"/>
    <n v="35.93"/>
    <n v="35.450000000000003"/>
    <s v="Hüdromorfoloogia ja vee koguselised näitajad"/>
    <n v="365"/>
  </r>
  <r>
    <x v="126"/>
    <x v="5"/>
    <x v="5"/>
    <x v="0"/>
    <s v="Põhjaveetase absoluutkõrgusel"/>
    <s v="m"/>
    <x v="249"/>
    <n v="42.32"/>
    <n v="41.66"/>
    <s v="Hüdromorfoloogia ja vee koguselised näitajad"/>
    <n v="365"/>
  </r>
  <r>
    <x v="8"/>
    <x v="5"/>
    <x v="5"/>
    <x v="2"/>
    <s v="Põhjaveetase absoluutkõrgusel"/>
    <s v="m"/>
    <x v="880"/>
    <n v="44.85"/>
    <n v="44.41"/>
    <s v="Hüdromorfoloogia ja vee koguselised näitajad"/>
    <n v="163"/>
  </r>
  <r>
    <x v="184"/>
    <x v="10"/>
    <x v="10"/>
    <x v="0"/>
    <s v="Põhjaveetase absoluutkõrgusel"/>
    <s v="m"/>
    <x v="966"/>
    <n v="21.01"/>
    <n v="15.32"/>
    <s v="Hüdromorfoloogia ja vee koguselised näitajad"/>
    <n v="314"/>
  </r>
  <r>
    <x v="48"/>
    <x v="10"/>
    <x v="10"/>
    <x v="0"/>
    <s v="Põhjaveetase absoluutkõrgusel"/>
    <s v="m"/>
    <x v="967"/>
    <n v="48.71"/>
    <n v="45.83"/>
    <s v="Hüdromorfoloogia ja vee koguselised näitajad"/>
    <n v="365"/>
  </r>
  <r>
    <x v="12"/>
    <x v="7"/>
    <x v="7"/>
    <x v="2"/>
    <s v="Põhjaveetase absoluutkõrgusel"/>
    <s v="m"/>
    <x v="968"/>
    <n v="1.99"/>
    <n v="1.1000000000000001"/>
    <s v="Hüdromorfoloogia ja vee koguselised näitajad"/>
    <n v="365"/>
  </r>
  <r>
    <x v="242"/>
    <x v="13"/>
    <x v="13"/>
    <x v="4"/>
    <s v="Põhjaveetase absoluutkõrgusel"/>
    <s v="m"/>
    <x v="969"/>
    <n v="35.450000000000003"/>
    <n v="34.659999999999997"/>
    <s v="Hüdromorfoloogia ja vee koguselised näitajad"/>
    <n v="366"/>
  </r>
  <r>
    <x v="33"/>
    <x v="4"/>
    <x v="4"/>
    <x v="3"/>
    <s v="Põhjaveetase absoluutkõrgusel"/>
    <s v="m"/>
    <x v="61"/>
    <n v="44.54"/>
    <n v="44.05"/>
    <s v="Hüdromorfoloogia ja vee koguselised näitajad"/>
    <n v="365"/>
  </r>
  <r>
    <x v="204"/>
    <x v="5"/>
    <x v="5"/>
    <x v="3"/>
    <s v="Põhjaveetase absoluutkõrgusel"/>
    <s v="m"/>
    <x v="295"/>
    <n v="44.08"/>
    <n v="43.6"/>
    <s v="Hüdromorfoloogia ja vee koguselised näitajad"/>
    <n v="365"/>
  </r>
  <r>
    <x v="145"/>
    <x v="5"/>
    <x v="5"/>
    <x v="4"/>
    <s v="Põhjaveetase absoluutkõrgusel"/>
    <s v="m"/>
    <x v="970"/>
    <n v="42.03"/>
    <n v="41.8"/>
    <s v="Hüdromorfoloogia ja vee koguselised näitajad"/>
    <n v="366"/>
  </r>
  <r>
    <x v="168"/>
    <x v="5"/>
    <x v="5"/>
    <x v="4"/>
    <s v="Põhjaveetase absoluutkõrgusel"/>
    <s v="m"/>
    <x v="765"/>
    <n v="45.79"/>
    <n v="44.78"/>
    <s v="Hüdromorfoloogia ja vee koguselised näitajad"/>
    <n v="366"/>
  </r>
  <r>
    <x v="51"/>
    <x v="18"/>
    <x v="18"/>
    <x v="4"/>
    <s v="Põhjaveetase absoluutkõrgusel"/>
    <s v="m"/>
    <x v="971"/>
    <n v="55.92"/>
    <n v="54.89"/>
    <s v="Hüdromorfoloogia ja vee koguselised näitajad"/>
    <n v="366"/>
  </r>
  <r>
    <x v="179"/>
    <x v="11"/>
    <x v="11"/>
    <x v="4"/>
    <s v="Põhjaveetase absoluutkõrgusel"/>
    <s v="m"/>
    <x v="61"/>
    <n v="44.3"/>
    <n v="44.3"/>
    <s v="Hüdromorfoloogia ja vee koguselised näitajad"/>
    <n v="1"/>
  </r>
  <r>
    <x v="172"/>
    <x v="2"/>
    <x v="2"/>
    <x v="3"/>
    <s v="Põhjaveetase absoluutkõrgusel"/>
    <s v="m"/>
    <x v="972"/>
    <n v="44.81"/>
    <n v="44.23"/>
    <s v="Hüdromorfoloogia ja vee koguselised näitajad"/>
    <n v="12"/>
  </r>
  <r>
    <x v="145"/>
    <x v="5"/>
    <x v="5"/>
    <x v="0"/>
    <s v="Põhjaveetase absoluutkõrgusel"/>
    <s v="m"/>
    <x v="186"/>
    <n v="41.93"/>
    <n v="41.74"/>
    <s v="Hüdromorfoloogia ja vee koguselised näitajad"/>
    <n v="328"/>
  </r>
  <r>
    <x v="130"/>
    <x v="10"/>
    <x v="10"/>
    <x v="0"/>
    <s v="Põhjaveetase absoluutkõrgusel"/>
    <s v="m"/>
    <x v="973"/>
    <n v="36.5"/>
    <n v="32.79"/>
    <s v="Hüdromorfoloogia ja vee koguselised näitajad"/>
    <n v="365"/>
  </r>
  <r>
    <x v="0"/>
    <x v="0"/>
    <x v="0"/>
    <x v="1"/>
    <s v="Põhjaveetase absoluutkõrgusel"/>
    <s v="m"/>
    <x v="974"/>
    <n v="86.98"/>
    <n v="82.67"/>
    <s v="Hüdromorfoloogia ja vee koguselised näitajad"/>
    <n v="150"/>
  </r>
  <r>
    <x v="176"/>
    <x v="19"/>
    <x v="19"/>
    <x v="0"/>
    <s v="Põhjaveetase absoluutkõrgusel"/>
    <s v="m"/>
    <x v="975"/>
    <n v="23.12"/>
    <n v="21.71"/>
    <s v="Hüdromorfoloogia ja vee koguselised näitajad"/>
    <n v="365"/>
  </r>
  <r>
    <x v="138"/>
    <x v="8"/>
    <x v="8"/>
    <x v="0"/>
    <s v="Põhjaveetase absoluutkõrgusel"/>
    <s v="m"/>
    <x v="976"/>
    <n v="10.38"/>
    <n v="9.85"/>
    <s v="Hüdromorfoloogia ja vee koguselised näitajad"/>
    <n v="26"/>
  </r>
  <r>
    <x v="171"/>
    <x v="4"/>
    <x v="4"/>
    <x v="3"/>
    <s v="Põhjaveetase absoluutkõrgusel"/>
    <s v="m"/>
    <x v="977"/>
    <n v="48.27"/>
    <n v="47.38"/>
    <s v="Hüdromorfoloogia ja vee koguselised näitajad"/>
    <n v="365"/>
  </r>
  <r>
    <x v="199"/>
    <x v="1"/>
    <x v="1"/>
    <x v="0"/>
    <s v="Põhjaveetase absoluutkõrgusel"/>
    <s v="m"/>
    <x v="978"/>
    <n v="-1.05"/>
    <n v="-1.35"/>
    <s v="Hüdromorfoloogia ja vee koguselised näitajad"/>
    <n v="12"/>
  </r>
  <r>
    <x v="121"/>
    <x v="22"/>
    <x v="22"/>
    <x v="2"/>
    <s v="Põhjaveetase absoluutkõrgusel"/>
    <s v="m"/>
    <x v="979"/>
    <n v="-10.14"/>
    <n v="-11.19"/>
    <s v="Hüdromorfoloogia ja vee koguselised näitajad"/>
    <n v="10"/>
  </r>
  <r>
    <x v="206"/>
    <x v="7"/>
    <x v="7"/>
    <x v="2"/>
    <s v="Põhjaveetase absoluutkõrgusel"/>
    <s v="m"/>
    <x v="980"/>
    <n v="-4.32"/>
    <n v="-4.74"/>
    <s v="Hüdromorfoloogia ja vee koguselised näitajad"/>
    <n v="9"/>
  </r>
  <r>
    <x v="242"/>
    <x v="13"/>
    <x v="13"/>
    <x v="2"/>
    <s v="Põhjaveetase absoluutkõrgusel"/>
    <s v="m"/>
    <x v="627"/>
    <n v="35.909999999999997"/>
    <n v="35.06"/>
    <s v="Hüdromorfoloogia ja vee koguselised näitajad"/>
    <n v="365"/>
  </r>
  <r>
    <x v="210"/>
    <x v="2"/>
    <x v="2"/>
    <x v="1"/>
    <s v="Põhjaveetase absoluutkõrgusel"/>
    <s v="m"/>
    <x v="578"/>
    <n v="44.91"/>
    <n v="42.62"/>
    <s v="Hüdromorfoloogia ja vee koguselised näitajad"/>
    <n v="365"/>
  </r>
  <r>
    <x v="220"/>
    <x v="7"/>
    <x v="7"/>
    <x v="0"/>
    <s v="Põhjaveetase absoluutkõrgusel"/>
    <s v="m"/>
    <x v="981"/>
    <n v="7.31"/>
    <n v="6.7"/>
    <s v="Hüdromorfoloogia ja vee koguselised näitajad"/>
    <n v="12"/>
  </r>
  <r>
    <x v="189"/>
    <x v="10"/>
    <x v="10"/>
    <x v="3"/>
    <s v="Põhjaveetase absoluutkõrgusel"/>
    <s v="m"/>
    <x v="982"/>
    <n v="26.09"/>
    <n v="24.15"/>
    <s v="Hüdromorfoloogia ja vee koguselised näitajad"/>
    <n v="288"/>
  </r>
  <r>
    <x v="100"/>
    <x v="8"/>
    <x v="8"/>
    <x v="3"/>
    <s v="Põhjaveetase absoluutkõrgusel"/>
    <s v="m"/>
    <x v="983"/>
    <n v="18.760000000000002"/>
    <n v="17.93"/>
    <s v="Hüdromorfoloogia ja vee koguselised näitajad"/>
    <n v="175"/>
  </r>
  <r>
    <x v="39"/>
    <x v="10"/>
    <x v="10"/>
    <x v="2"/>
    <s v="Põhjaveetase absoluutkõrgusel"/>
    <s v="m"/>
    <x v="984"/>
    <n v="64.67"/>
    <n v="63.38"/>
    <s v="Hüdromorfoloogia ja vee koguselised näitajad"/>
    <n v="365"/>
  </r>
  <r>
    <x v="243"/>
    <x v="13"/>
    <x v="13"/>
    <x v="3"/>
    <s v="Põhjaveetase absoluutkõrgusel"/>
    <s v="m"/>
    <x v="985"/>
    <n v="34.54"/>
    <n v="33.94"/>
    <s v="Hüdromorfoloogia ja vee koguselised näitajad"/>
    <n v="365"/>
  </r>
  <r>
    <x v="201"/>
    <x v="9"/>
    <x v="9"/>
    <x v="1"/>
    <s v="Põhjaveetase absoluutkõrgusel"/>
    <s v="m"/>
    <x v="986"/>
    <n v="118.73"/>
    <n v="105.63"/>
    <s v="Hüdromorfoloogia ja vee koguselised näitajad"/>
    <n v="365"/>
  </r>
  <r>
    <x v="243"/>
    <x v="13"/>
    <x v="13"/>
    <x v="0"/>
    <s v="Põhjaveetase absoluutkõrgusel"/>
    <s v="m"/>
    <x v="987"/>
    <n v="34.17"/>
    <n v="33.76"/>
    <s v="Hüdromorfoloogia ja vee koguselised näitajad"/>
    <n v="329"/>
  </r>
  <r>
    <x v="212"/>
    <x v="10"/>
    <x v="10"/>
    <x v="3"/>
    <s v="Põhjaveetase absoluutkõrgusel"/>
    <s v="m"/>
    <x v="988"/>
    <n v="55.92"/>
    <n v="53.27"/>
    <s v="Hüdromorfoloogia ja vee koguselised näitajad"/>
    <n v="365"/>
  </r>
  <r>
    <x v="238"/>
    <x v="16"/>
    <x v="16"/>
    <x v="3"/>
    <s v="Põhjaveetase absoluutkõrgusel"/>
    <s v="m"/>
    <x v="989"/>
    <n v="73.42"/>
    <n v="71.45"/>
    <s v="Hüdromorfoloogia ja vee koguselised näitajad"/>
    <n v="365"/>
  </r>
  <r>
    <x v="113"/>
    <x v="4"/>
    <x v="4"/>
    <x v="1"/>
    <s v="Põhjaveetase absoluutkõrgusel"/>
    <s v="m"/>
    <x v="990"/>
    <n v="47.43"/>
    <n v="46.9"/>
    <s v="Hüdromorfoloogia ja vee koguselised näitajad"/>
    <n v="365"/>
  </r>
  <r>
    <x v="81"/>
    <x v="1"/>
    <x v="1"/>
    <x v="1"/>
    <s v="Põhjaveetase absoluutkõrgusel"/>
    <s v="m"/>
    <x v="991"/>
    <n v="-2.95"/>
    <n v="-4"/>
    <s v="Hüdromorfoloogia ja vee koguselised näitajad"/>
    <n v="9"/>
  </r>
  <r>
    <x v="264"/>
    <x v="4"/>
    <x v="4"/>
    <x v="1"/>
    <s v="Põhjaveetase absoluutkõrgusel"/>
    <s v="m"/>
    <x v="992"/>
    <n v="31.59"/>
    <n v="31.07"/>
    <s v="Hüdromorfoloogia ja vee koguselised näitajad"/>
    <n v="365"/>
  </r>
  <r>
    <x v="236"/>
    <x v="2"/>
    <x v="2"/>
    <x v="0"/>
    <s v="Põhjaveetase absoluutkõrgusel"/>
    <s v="m"/>
    <x v="993"/>
    <n v="1.2"/>
    <n v="0.13"/>
    <s v="Hüdromorfoloogia ja vee koguselised näitajad"/>
    <n v="365"/>
  </r>
  <r>
    <x v="49"/>
    <x v="1"/>
    <x v="1"/>
    <x v="3"/>
    <s v="Põhjaveetase absoluutkõrgusel"/>
    <s v="m"/>
    <x v="994"/>
    <n v="-1.24"/>
    <n v="-2.15"/>
    <s v="Hüdromorfoloogia ja vee koguselised näitajad"/>
    <n v="12"/>
  </r>
  <r>
    <x v="178"/>
    <x v="11"/>
    <x v="11"/>
    <x v="3"/>
    <s v="Põhjaveetase absoluutkõrgusel"/>
    <s v="m"/>
    <x v="995"/>
    <n v="61.65"/>
    <n v="61.05"/>
    <s v="Hüdromorfoloogia ja vee koguselised näitajad"/>
    <n v="365"/>
  </r>
  <r>
    <x v="191"/>
    <x v="19"/>
    <x v="19"/>
    <x v="1"/>
    <s v="Põhjaveetase absoluutkõrgusel"/>
    <s v="m"/>
    <x v="996"/>
    <n v="9.4600000000000009"/>
    <n v="8.65"/>
    <s v="Hüdromorfoloogia ja vee koguselised näitajad"/>
    <n v="13"/>
  </r>
  <r>
    <x v="268"/>
    <x v="0"/>
    <x v="0"/>
    <x v="2"/>
    <s v="Põhjaveetase absoluutkõrgusel"/>
    <s v="m"/>
    <x v="997"/>
    <n v="112.75"/>
    <n v="104.75"/>
    <s v="Hüdromorfoloogia ja vee koguselised näitajad"/>
    <n v="12"/>
  </r>
  <r>
    <x v="180"/>
    <x v="0"/>
    <x v="0"/>
    <x v="2"/>
    <s v="Põhjaveetase absoluutkõrgusel"/>
    <s v="m"/>
    <x v="998"/>
    <n v="81.89"/>
    <n v="75.48"/>
    <s v="Hüdromorfoloogia ja vee koguselised näitajad"/>
    <n v="365"/>
  </r>
  <r>
    <x v="233"/>
    <x v="5"/>
    <x v="5"/>
    <x v="1"/>
    <s v="Põhjaveetase absoluutkõrgusel"/>
    <s v="m"/>
    <x v="999"/>
    <n v="48.28"/>
    <n v="47.45"/>
    <s v="Hüdromorfoloogia ja vee koguselised näitajad"/>
    <n v="2"/>
  </r>
  <r>
    <x v="254"/>
    <x v="9"/>
    <x v="9"/>
    <x v="4"/>
    <s v="Põhjaveetase absoluutkõrgusel"/>
    <s v="m"/>
    <x v="1000"/>
    <n v="134.38"/>
    <n v="133.94"/>
    <s v="Hüdromorfoloogia ja vee koguselised näitajad"/>
    <n v="12"/>
  </r>
  <r>
    <x v="44"/>
    <x v="0"/>
    <x v="0"/>
    <x v="3"/>
    <s v="Põhjaveetase absoluutkõrgusel"/>
    <s v="m"/>
    <x v="1001"/>
    <n v="71.19"/>
    <n v="70"/>
    <s v="Hüdromorfoloogia ja vee koguselised näitajad"/>
    <n v="11"/>
  </r>
  <r>
    <x v="74"/>
    <x v="16"/>
    <x v="16"/>
    <x v="3"/>
    <s v="Põhjaveetase absoluutkõrgusel"/>
    <s v="m"/>
    <x v="1002"/>
    <n v="90.07"/>
    <n v="89.3"/>
    <s v="Hüdromorfoloogia ja vee koguselised näitajad"/>
    <n v="365"/>
  </r>
  <r>
    <x v="164"/>
    <x v="5"/>
    <x v="5"/>
    <x v="0"/>
    <s v="Põhjaveetase absoluutkõrgusel"/>
    <s v="m"/>
    <x v="1003"/>
    <n v="43.35"/>
    <n v="42.76"/>
    <s v="Hüdromorfoloogia ja vee koguselised näitajad"/>
    <n v="365"/>
  </r>
  <r>
    <x v="71"/>
    <x v="12"/>
    <x v="12"/>
    <x v="3"/>
    <s v="Põhjaveetase absoluutkõrgusel"/>
    <s v="m"/>
    <x v="952"/>
    <n v="107.39"/>
    <n v="100.75"/>
    <s v="Hüdromorfoloogia ja vee koguselised näitajad"/>
    <n v="13"/>
  </r>
  <r>
    <x v="120"/>
    <x v="3"/>
    <x v="3"/>
    <x v="3"/>
    <s v="Põhjaveetase absoluutkõrgusel"/>
    <s v="m"/>
    <x v="1004"/>
    <n v="2"/>
    <n v="0.32"/>
    <s v="Hüdromorfoloogia ja vee koguselised näitajad"/>
    <n v="330"/>
  </r>
  <r>
    <x v="180"/>
    <x v="0"/>
    <x v="0"/>
    <x v="1"/>
    <s v="Põhjaveetase absoluutkõrgusel"/>
    <s v="m"/>
    <x v="1005"/>
    <n v="81.8"/>
    <n v="77.75"/>
    <s v="Hüdromorfoloogia ja vee koguselised näitajad"/>
    <n v="121"/>
  </r>
  <r>
    <x v="106"/>
    <x v="1"/>
    <x v="1"/>
    <x v="2"/>
    <s v="Põhjaveetase absoluutkõrgusel"/>
    <s v="m"/>
    <x v="1006"/>
    <n v="0.64"/>
    <n v="0"/>
    <s v="Hüdromorfoloogia ja vee koguselised näitajad"/>
    <n v="11"/>
  </r>
  <r>
    <x v="2"/>
    <x v="0"/>
    <x v="0"/>
    <x v="0"/>
    <s v="Põhjaveetase absoluutkõrgusel"/>
    <s v="m"/>
    <x v="1007"/>
    <n v="82.86"/>
    <n v="79.97"/>
    <s v="Hüdromorfoloogia ja vee koguselised näitajad"/>
    <n v="365"/>
  </r>
  <r>
    <x v="223"/>
    <x v="0"/>
    <x v="0"/>
    <x v="0"/>
    <s v="Põhjaveetase absoluutkõrgusel"/>
    <s v="m"/>
    <x v="964"/>
    <n v="94.11"/>
    <n v="92.78"/>
    <s v="Hüdromorfoloogia ja vee koguselised näitajad"/>
    <n v="365"/>
  </r>
  <r>
    <x v="256"/>
    <x v="11"/>
    <x v="11"/>
    <x v="0"/>
    <s v="Põhjaveetase absoluutkõrgusel"/>
    <s v="m"/>
    <x v="1008"/>
    <n v="36.200000000000003"/>
    <n v="34.75"/>
    <s v="Hüdromorfoloogia ja vee koguselised näitajad"/>
    <n v="274"/>
  </r>
  <r>
    <x v="50"/>
    <x v="4"/>
    <x v="4"/>
    <x v="0"/>
    <s v="Põhjaveetase absoluutkõrgusel"/>
    <s v="m"/>
    <x v="734"/>
    <n v="36.299999999999997"/>
    <n v="35.75"/>
    <s v="Hüdromorfoloogia ja vee koguselised näitajad"/>
    <n v="365"/>
  </r>
  <r>
    <x v="233"/>
    <x v="5"/>
    <x v="5"/>
    <x v="0"/>
    <s v="Põhjaveetase absoluutkõrgusel"/>
    <s v="m"/>
    <x v="1009"/>
    <n v="47.33"/>
    <n v="46.92"/>
    <s v="Hüdromorfoloogia ja vee koguselised näitajad"/>
    <n v="365"/>
  </r>
  <r>
    <x v="131"/>
    <x v="9"/>
    <x v="9"/>
    <x v="3"/>
    <s v="Põhjaveetase absoluutkõrgusel"/>
    <s v="m"/>
    <x v="1010"/>
    <n v="72.489999999999995"/>
    <n v="71.900000000000006"/>
    <s v="Hüdromorfoloogia ja vee koguselised näitajad"/>
    <n v="365"/>
  </r>
  <r>
    <x v="150"/>
    <x v="1"/>
    <x v="1"/>
    <x v="4"/>
    <s v="Põhjaveetase absoluutkõrgusel"/>
    <s v="m"/>
    <x v="1011"/>
    <n v="2.87"/>
    <n v="2.87"/>
    <s v="Hüdromorfoloogia ja vee koguselised näitajad"/>
    <n v="1"/>
  </r>
  <r>
    <x v="43"/>
    <x v="17"/>
    <x v="17"/>
    <x v="4"/>
    <s v="Põhjaveetase absoluutkõrgusel"/>
    <s v="m"/>
    <x v="1012"/>
    <n v="3.59"/>
    <n v="3.33"/>
    <s v="Hüdromorfoloogia ja vee koguselised näitajad"/>
    <n v="366"/>
  </r>
  <r>
    <x v="150"/>
    <x v="1"/>
    <x v="1"/>
    <x v="2"/>
    <s v="Põhjaveetase absoluutkõrgusel"/>
    <s v="m"/>
    <x v="1013"/>
    <n v="-1.35"/>
    <n v="-4.6900000000000004"/>
    <s v="Hüdromorfoloogia ja vee koguselised näitajad"/>
    <n v="9"/>
  </r>
  <r>
    <x v="206"/>
    <x v="7"/>
    <x v="7"/>
    <x v="4"/>
    <s v="Põhjaveetase absoluutkõrgusel"/>
    <s v="m"/>
    <x v="1014"/>
    <n v="-2.23"/>
    <n v="-2.8"/>
    <s v="Hüdromorfoloogia ja vee koguselised näitajad"/>
    <n v="12"/>
  </r>
  <r>
    <x v="132"/>
    <x v="19"/>
    <x v="19"/>
    <x v="2"/>
    <s v="Põhjaveetase absoluutkõrgusel"/>
    <s v="m"/>
    <x v="1015"/>
    <n v="3.82"/>
    <n v="1.68"/>
    <s v="Hüdromorfoloogia ja vee koguselised näitajad"/>
    <n v="365"/>
  </r>
  <r>
    <x v="167"/>
    <x v="4"/>
    <x v="4"/>
    <x v="3"/>
    <s v="Põhjaveetase absoluutkõrgusel"/>
    <s v="m"/>
    <x v="1016"/>
    <n v="28.92"/>
    <n v="27.98"/>
    <s v="Hüdromorfoloogia ja vee koguselised näitajad"/>
    <n v="365"/>
  </r>
  <r>
    <x v="232"/>
    <x v="10"/>
    <x v="10"/>
    <x v="3"/>
    <s v="Põhjaveetase absoluutkõrgusel"/>
    <s v="m"/>
    <x v="1017"/>
    <n v="50.82"/>
    <n v="45.53"/>
    <s v="Hüdromorfoloogia ja vee koguselised näitajad"/>
    <n v="12"/>
  </r>
  <r>
    <x v="58"/>
    <x v="8"/>
    <x v="8"/>
    <x v="2"/>
    <s v="Põhjaveetase absoluutkõrgusel"/>
    <s v="m"/>
    <x v="1018"/>
    <n v="38.92"/>
    <n v="38.1"/>
    <s v="Hüdromorfoloogia ja vee koguselised näitajad"/>
    <n v="11"/>
  </r>
  <r>
    <x v="244"/>
    <x v="23"/>
    <x v="23"/>
    <x v="0"/>
    <s v="Põhjaveetase absoluutkõrgusel"/>
    <s v="m"/>
    <x v="1019"/>
    <n v="-5.8"/>
    <n v="-6.77"/>
    <s v="Hüdromorfoloogia ja vee koguselised näitajad"/>
    <n v="6"/>
  </r>
  <r>
    <x v="41"/>
    <x v="16"/>
    <x v="16"/>
    <x v="4"/>
    <s v="Põhjaveetase absoluutkõrgusel"/>
    <s v="m"/>
    <x v="1020"/>
    <n v="97.39"/>
    <n v="95.94"/>
    <s v="Hüdromorfoloogia ja vee koguselised näitajad"/>
    <n v="12"/>
  </r>
  <r>
    <x v="51"/>
    <x v="18"/>
    <x v="18"/>
    <x v="2"/>
    <s v="Põhjaveetase absoluutkõrgusel"/>
    <s v="m"/>
    <x v="1021"/>
    <n v="55.79"/>
    <n v="54.29"/>
    <s v="Hüdromorfoloogia ja vee koguselised näitajad"/>
    <n v="44"/>
  </r>
  <r>
    <x v="162"/>
    <x v="19"/>
    <x v="19"/>
    <x v="0"/>
    <s v="Põhjaveetase absoluutkõrgusel"/>
    <s v="m"/>
    <x v="1022"/>
    <n v="-1.31"/>
    <n v="-5.46"/>
    <s v="Hüdromorfoloogia ja vee koguselised näitajad"/>
    <n v="365"/>
  </r>
  <r>
    <x v="238"/>
    <x v="16"/>
    <x v="16"/>
    <x v="2"/>
    <s v="Põhjaveetase absoluutkõrgusel"/>
    <s v="m"/>
    <x v="925"/>
    <n v="73.53"/>
    <n v="71.02"/>
    <s v="Hüdromorfoloogia ja vee koguselised näitajad"/>
    <n v="365"/>
  </r>
  <r>
    <x v="28"/>
    <x v="4"/>
    <x v="4"/>
    <x v="1"/>
    <s v="Põhjaveetase absoluutkõrgusel"/>
    <s v="m"/>
    <x v="1023"/>
    <n v="25.57"/>
    <n v="25"/>
    <s v="Hüdromorfoloogia ja vee koguselised näitajad"/>
    <n v="365"/>
  </r>
  <r>
    <x v="63"/>
    <x v="19"/>
    <x v="19"/>
    <x v="2"/>
    <s v="Põhjaveetase absoluutkõrgusel"/>
    <s v="m"/>
    <x v="1024"/>
    <n v="-0.62"/>
    <n v="-3.58"/>
    <s v="Hüdromorfoloogia ja vee koguselised näitajad"/>
    <n v="365"/>
  </r>
  <r>
    <x v="252"/>
    <x v="7"/>
    <x v="7"/>
    <x v="2"/>
    <s v="Põhjaveetase absoluutkõrgusel"/>
    <s v="m"/>
    <x v="1025"/>
    <n v="42.62"/>
    <n v="42.29"/>
    <s v="Hüdromorfoloogia ja vee koguselised näitajad"/>
    <n v="11"/>
  </r>
  <r>
    <x v="92"/>
    <x v="19"/>
    <x v="19"/>
    <x v="0"/>
    <s v="Põhjaveetase absoluutkõrgusel"/>
    <s v="m"/>
    <x v="1026"/>
    <n v="-0.33"/>
    <n v="-2.81"/>
    <s v="Hüdromorfoloogia ja vee koguselised näitajad"/>
    <n v="365"/>
  </r>
  <r>
    <x v="34"/>
    <x v="13"/>
    <x v="13"/>
    <x v="2"/>
    <s v="Põhjaveetase absoluutkõrgusel"/>
    <s v="m"/>
    <x v="1027"/>
    <n v="39.22"/>
    <n v="38.89"/>
    <s v="Hüdromorfoloogia ja vee koguselised näitajad"/>
    <n v="12"/>
  </r>
  <r>
    <x v="157"/>
    <x v="17"/>
    <x v="17"/>
    <x v="4"/>
    <s v="Põhjaveetase absoluutkõrgusel"/>
    <s v="m"/>
    <x v="1028"/>
    <n v="0.53"/>
    <n v="-0.77"/>
    <s v="Hüdromorfoloogia ja vee koguselised näitajad"/>
    <n v="36"/>
  </r>
  <r>
    <x v="16"/>
    <x v="8"/>
    <x v="8"/>
    <x v="1"/>
    <s v="Põhjaveetase absoluutkõrgusel"/>
    <s v="m"/>
    <x v="1029"/>
    <n v="43.82"/>
    <n v="43.41"/>
    <s v="Hüdromorfoloogia ja vee koguselised näitajad"/>
    <n v="5"/>
  </r>
  <r>
    <x v="244"/>
    <x v="23"/>
    <x v="23"/>
    <x v="3"/>
    <s v="Põhjaveetase absoluutkõrgusel"/>
    <s v="m"/>
    <x v="1030"/>
    <n v="-4.58"/>
    <n v="-5.67"/>
    <s v="Hüdromorfoloogia ja vee koguselised näitajad"/>
    <n v="11"/>
  </r>
  <r>
    <x v="8"/>
    <x v="5"/>
    <x v="5"/>
    <x v="4"/>
    <s v="Põhjaveetase absoluutkõrgusel"/>
    <s v="m"/>
    <x v="1031"/>
    <n v="44.61"/>
    <n v="43.44"/>
    <s v="Hüdromorfoloogia ja vee koguselised näitajad"/>
    <n v="366"/>
  </r>
  <r>
    <x v="59"/>
    <x v="5"/>
    <x v="5"/>
    <x v="1"/>
    <s v="Põhjaveetase absoluutkõrgusel"/>
    <s v="m"/>
    <x v="1032"/>
    <n v="44.43"/>
    <n v="44.01"/>
    <s v="Hüdromorfoloogia ja vee koguselised näitajad"/>
    <n v="365"/>
  </r>
  <r>
    <x v="165"/>
    <x v="5"/>
    <x v="5"/>
    <x v="2"/>
    <s v="Põhjaveetase absoluutkõrgusel"/>
    <s v="m"/>
    <x v="79"/>
    <n v="45.71"/>
    <n v="44.94"/>
    <s v="Hüdromorfoloogia ja vee koguselised näitajad"/>
    <n v="288"/>
  </r>
  <r>
    <x v="113"/>
    <x v="4"/>
    <x v="4"/>
    <x v="4"/>
    <s v="Põhjaveetase absoluutkõrgusel"/>
    <s v="m"/>
    <x v="1033"/>
    <n v="47.33"/>
    <n v="46.63"/>
    <s v="Hüdromorfoloogia ja vee koguselised näitajad"/>
    <n v="366"/>
  </r>
  <r>
    <x v="159"/>
    <x v="15"/>
    <x v="15"/>
    <x v="4"/>
    <s v="Põhjaveetase absoluutkõrgusel"/>
    <s v="m"/>
    <x v="1034"/>
    <n v="24.98"/>
    <n v="24.98"/>
    <s v="Hüdromorfoloogia ja vee koguselised näitajad"/>
    <n v="1"/>
  </r>
  <r>
    <x v="83"/>
    <x v="1"/>
    <x v="1"/>
    <x v="4"/>
    <s v="Põhjaveetase absoluutkõrgusel"/>
    <s v="m"/>
    <x v="1035"/>
    <n v="-3.89"/>
    <n v="-4.43"/>
    <s v="Hüdromorfoloogia ja vee koguselised näitajad"/>
    <n v="366"/>
  </r>
  <r>
    <x v="6"/>
    <x v="3"/>
    <x v="3"/>
    <x v="3"/>
    <s v="Põhjaveetase absoluutkõrgusel"/>
    <s v="m"/>
    <x v="1036"/>
    <n v="0.79"/>
    <n v="-1.76"/>
    <s v="Hüdromorfoloogia ja vee koguselised näitajad"/>
    <n v="12"/>
  </r>
  <r>
    <x v="142"/>
    <x v="5"/>
    <x v="5"/>
    <x v="0"/>
    <s v="Põhjaveetase absoluutkõrgusel"/>
    <s v="m"/>
    <x v="1037"/>
    <n v="43.6"/>
    <n v="43.03"/>
    <s v="Hüdromorfoloogia ja vee koguselised näitajad"/>
    <n v="6"/>
  </r>
  <r>
    <x v="103"/>
    <x v="1"/>
    <x v="1"/>
    <x v="4"/>
    <s v="Põhjaveetase absoluutkõrgusel"/>
    <s v="m"/>
    <x v="123"/>
    <n v="0.15"/>
    <n v="-0.11"/>
    <s v="Hüdromorfoloogia ja vee koguselised näitajad"/>
    <n v="12"/>
  </r>
  <r>
    <x v="130"/>
    <x v="10"/>
    <x v="10"/>
    <x v="4"/>
    <s v="Põhjaveetase absoluutkõrgusel"/>
    <s v="m"/>
    <x v="766"/>
    <n v="35.299999999999997"/>
    <n v="31.77"/>
    <s v="Hüdromorfoloogia ja vee koguselised näitajad"/>
    <n v="366"/>
  </r>
  <r>
    <x v="146"/>
    <x v="10"/>
    <x v="10"/>
    <x v="0"/>
    <s v="Põhjaveetase absoluutkõrgusel"/>
    <s v="m"/>
    <x v="418"/>
    <n v="45.44"/>
    <n v="44.11"/>
    <s v="Hüdromorfoloogia ja vee koguselised näitajad"/>
    <n v="365"/>
  </r>
  <r>
    <x v="172"/>
    <x v="2"/>
    <x v="2"/>
    <x v="1"/>
    <s v="Põhjaveetase absoluutkõrgusel"/>
    <s v="m"/>
    <x v="227"/>
    <n v="45.26"/>
    <n v="44.49"/>
    <s v="Hüdromorfoloogia ja vee koguselised näitajad"/>
    <n v="8"/>
  </r>
  <r>
    <x v="172"/>
    <x v="2"/>
    <x v="2"/>
    <x v="2"/>
    <s v="Põhjaveetase absoluutkõrgusel"/>
    <s v="m"/>
    <x v="1038"/>
    <n v="45.11"/>
    <n v="44.16"/>
    <s v="Hüdromorfoloogia ja vee koguselised näitajad"/>
    <n v="11"/>
  </r>
  <r>
    <x v="142"/>
    <x v="5"/>
    <x v="5"/>
    <x v="3"/>
    <s v="Põhjaveetase absoluutkõrgusel"/>
    <s v="m"/>
    <x v="1039"/>
    <n v="43.4"/>
    <n v="42.49"/>
    <s v="Hüdromorfoloogia ja vee koguselised näitajad"/>
    <n v="11"/>
  </r>
  <r>
    <x v="201"/>
    <x v="9"/>
    <x v="9"/>
    <x v="2"/>
    <s v="Põhjaveetase absoluutkõrgusel"/>
    <s v="m"/>
    <x v="1040"/>
    <n v="119.03"/>
    <n v="109.15"/>
    <s v="Hüdromorfoloogia ja vee koguselised näitajad"/>
    <n v="164"/>
  </r>
  <r>
    <x v="216"/>
    <x v="4"/>
    <x v="4"/>
    <x v="1"/>
    <s v="Põhjaveetase absoluutkõrgusel"/>
    <s v="m"/>
    <x v="1041"/>
    <n v="47.98"/>
    <n v="47.49"/>
    <s v="Hüdromorfoloogia ja vee koguselised näitajad"/>
    <n v="365"/>
  </r>
  <r>
    <x v="244"/>
    <x v="23"/>
    <x v="23"/>
    <x v="2"/>
    <s v="Põhjaveetase absoluutkõrgusel"/>
    <s v="m"/>
    <x v="1042"/>
    <n v="-3.89"/>
    <n v="-4.6500000000000004"/>
    <s v="Hüdromorfoloogia ja vee koguselised näitajad"/>
    <n v="10"/>
  </r>
  <r>
    <x v="260"/>
    <x v="16"/>
    <x v="16"/>
    <x v="3"/>
    <s v="Põhjaveetase absoluutkõrgusel"/>
    <s v="m"/>
    <x v="1043"/>
    <n v="63.96"/>
    <n v="61.72"/>
    <s v="Hüdromorfoloogia ja vee koguselised näitajad"/>
    <n v="323"/>
  </r>
  <r>
    <x v="87"/>
    <x v="1"/>
    <x v="1"/>
    <x v="4"/>
    <s v="Põhjaveetase absoluutkõrgusel"/>
    <s v="m"/>
    <x v="1044"/>
    <n v="-5.51"/>
    <n v="-6.83"/>
    <s v="Hüdromorfoloogia ja vee koguselised näitajad"/>
    <n v="366"/>
  </r>
  <r>
    <x v="262"/>
    <x v="10"/>
    <x v="10"/>
    <x v="0"/>
    <s v="Põhjaveetase absoluutkõrgusel"/>
    <s v="m"/>
    <x v="1045"/>
    <n v="50.53"/>
    <n v="49.87"/>
    <s v="Hüdromorfoloogia ja vee koguselised näitajad"/>
    <n v="365"/>
  </r>
  <r>
    <x v="219"/>
    <x v="1"/>
    <x v="1"/>
    <x v="2"/>
    <s v="Põhjaveetase absoluutkõrgusel"/>
    <s v="m"/>
    <x v="1046"/>
    <n v="-2.77"/>
    <n v="-3.4"/>
    <s v="Hüdromorfoloogia ja vee koguselised näitajad"/>
    <n v="9"/>
  </r>
  <r>
    <x v="236"/>
    <x v="2"/>
    <x v="2"/>
    <x v="2"/>
    <s v="Põhjaveetase absoluutkõrgusel"/>
    <s v="m"/>
    <x v="1047"/>
    <n v="0.79"/>
    <n v="0.2"/>
    <s v="Hüdromorfoloogia ja vee koguselised näitajad"/>
    <n v="12"/>
  </r>
  <r>
    <x v="10"/>
    <x v="4"/>
    <x v="4"/>
    <x v="3"/>
    <s v="Põhjaveetase absoluutkõrgusel"/>
    <s v="m"/>
    <x v="1048"/>
    <n v="37.28"/>
    <n v="36.51"/>
    <s v="Hüdromorfoloogia ja vee koguselised näitajad"/>
    <n v="365"/>
  </r>
  <r>
    <x v="193"/>
    <x v="8"/>
    <x v="8"/>
    <x v="1"/>
    <s v="Põhjaveetase absoluutkõrgusel"/>
    <s v="m"/>
    <x v="1049"/>
    <n v="16.71"/>
    <n v="14.97"/>
    <s v="Hüdromorfoloogia ja vee koguselised näitajad"/>
    <n v="12"/>
  </r>
  <r>
    <x v="50"/>
    <x v="4"/>
    <x v="4"/>
    <x v="2"/>
    <s v="Põhjaveetase absoluutkõrgusel"/>
    <s v="m"/>
    <x v="1050"/>
    <n v="35.880000000000003"/>
    <n v="35.44"/>
    <s v="Hüdromorfoloogia ja vee koguselised näitajad"/>
    <n v="365"/>
  </r>
  <r>
    <x v="88"/>
    <x v="2"/>
    <x v="2"/>
    <x v="0"/>
    <s v="Põhjaveetase absoluutkõrgusel"/>
    <s v="m"/>
    <x v="1051"/>
    <n v="57.4"/>
    <n v="57.35"/>
    <s v="Hüdromorfoloogia ja vee koguselised näitajad"/>
    <n v="9"/>
  </r>
  <r>
    <x v="277"/>
    <x v="28"/>
    <x v="28"/>
    <x v="2"/>
    <s v="Põhjaveetase absoluutkõrgusel"/>
    <s v="m"/>
    <x v="1052"/>
    <n v="-0.27"/>
    <n v="-0.27"/>
    <s v="Hüdromorfoloogia ja vee koguselised näitajad"/>
    <n v="1"/>
  </r>
  <r>
    <x v="46"/>
    <x v="18"/>
    <x v="18"/>
    <x v="0"/>
    <s v="Põhjaveetase absoluutkõrgusel"/>
    <s v="m"/>
    <x v="1053"/>
    <n v="71.290000000000006"/>
    <n v="71.290000000000006"/>
    <s v="Hüdromorfoloogia ja vee koguselised näitajad"/>
    <n v="1"/>
  </r>
  <r>
    <x v="262"/>
    <x v="10"/>
    <x v="10"/>
    <x v="1"/>
    <s v="Põhjaveetase absoluutkõrgusel"/>
    <s v="m"/>
    <x v="1054"/>
    <n v="50.82"/>
    <n v="50.07"/>
    <s v="Hüdromorfoloogia ja vee koguselised näitajad"/>
    <n v="365"/>
  </r>
  <r>
    <x v="205"/>
    <x v="7"/>
    <x v="7"/>
    <x v="0"/>
    <s v="Põhjaveetase absoluutkõrgusel"/>
    <s v="m"/>
    <x v="102"/>
    <n v="46.58"/>
    <n v="45.53"/>
    <s v="Hüdromorfoloogia ja vee koguselised näitajad"/>
    <n v="190"/>
  </r>
  <r>
    <x v="160"/>
    <x v="0"/>
    <x v="0"/>
    <x v="1"/>
    <s v="Põhjaveetase absoluutkõrgusel"/>
    <s v="m"/>
    <x v="1055"/>
    <n v="105.75"/>
    <n v="102.49"/>
    <s v="Hüdromorfoloogia ja vee koguselised näitajad"/>
    <n v="350"/>
  </r>
  <r>
    <x v="66"/>
    <x v="1"/>
    <x v="1"/>
    <x v="1"/>
    <s v="Põhjaveetase absoluutkõrgusel"/>
    <s v="m"/>
    <x v="1056"/>
    <n v="-2.46"/>
    <n v="-4.34"/>
    <s v="Hüdromorfoloogia ja vee koguselised näitajad"/>
    <n v="29"/>
  </r>
  <r>
    <x v="31"/>
    <x v="12"/>
    <x v="12"/>
    <x v="1"/>
    <s v="Põhjaveetase absoluutkõrgusel"/>
    <s v="m"/>
    <x v="1057"/>
    <n v="106.08"/>
    <n v="103.95"/>
    <s v="Hüdromorfoloogia ja vee koguselised näitajad"/>
    <n v="6"/>
  </r>
  <r>
    <x v="255"/>
    <x v="1"/>
    <x v="1"/>
    <x v="0"/>
    <s v="Põhjaveetase absoluutkõrgusel"/>
    <s v="m"/>
    <x v="1058"/>
    <n v="-5.37"/>
    <n v="-5.85"/>
    <s v="Hüdromorfoloogia ja vee koguselised näitajad"/>
    <n v="12"/>
  </r>
  <r>
    <x v="16"/>
    <x v="8"/>
    <x v="8"/>
    <x v="4"/>
    <s v="Põhjaveetase absoluutkõrgusel"/>
    <s v="m"/>
    <x v="1059"/>
    <n v="44.25"/>
    <n v="43.25"/>
    <s v="Hüdromorfoloogia ja vee koguselised näitajad"/>
    <n v="12"/>
  </r>
  <r>
    <x v="67"/>
    <x v="5"/>
    <x v="5"/>
    <x v="1"/>
    <s v="Põhjaveetase absoluutkõrgusel"/>
    <s v="m"/>
    <x v="1060"/>
    <n v="45.67"/>
    <n v="45.29"/>
    <s v="Hüdromorfoloogia ja vee koguselised näitajad"/>
    <n v="103"/>
  </r>
  <r>
    <x v="123"/>
    <x v="25"/>
    <x v="25"/>
    <x v="4"/>
    <s v="Põhjaveetase absoluutkõrgusel"/>
    <s v="m"/>
    <x v="675"/>
    <n v="32.22"/>
    <n v="31.37"/>
    <s v="Hüdromorfoloogia ja vee koguselised näitajad"/>
    <n v="5"/>
  </r>
  <r>
    <x v="221"/>
    <x v="2"/>
    <x v="2"/>
    <x v="1"/>
    <s v="Põhjaveetase absoluutkõrgusel"/>
    <s v="m"/>
    <x v="1061"/>
    <n v="13.14"/>
    <n v="13.14"/>
    <s v="Hüdromorfoloogia ja vee koguselised näitajad"/>
    <n v="1"/>
  </r>
  <r>
    <x v="213"/>
    <x v="22"/>
    <x v="22"/>
    <x v="4"/>
    <s v="Põhjaveetase absoluutkõrgusel"/>
    <s v="m"/>
    <x v="1062"/>
    <n v="-1.54"/>
    <n v="-1.96"/>
    <s v="Hüdromorfoloogia ja vee koguselised näitajad"/>
    <n v="131"/>
  </r>
  <r>
    <x v="6"/>
    <x v="3"/>
    <x v="3"/>
    <x v="1"/>
    <s v="Põhjaveetase absoluutkõrgusel"/>
    <s v="m"/>
    <x v="320"/>
    <n v="0.94"/>
    <n v="-0.76"/>
    <s v="Hüdromorfoloogia ja vee koguselised näitajad"/>
    <n v="11"/>
  </r>
  <r>
    <x v="201"/>
    <x v="9"/>
    <x v="9"/>
    <x v="4"/>
    <s v="Põhjaveetase absoluutkõrgusel"/>
    <s v="m"/>
    <x v="1063"/>
    <n v="111.74"/>
    <n v="111.23"/>
    <s v="Hüdromorfoloogia ja vee koguselised näitajad"/>
    <n v="353"/>
  </r>
  <r>
    <x v="216"/>
    <x v="4"/>
    <x v="4"/>
    <x v="2"/>
    <s v="Põhjaveetase absoluutkõrgusel"/>
    <s v="m"/>
    <x v="1064"/>
    <n v="47.96"/>
    <n v="46.7"/>
    <s v="Hüdromorfoloogia ja vee koguselised näitajad"/>
    <n v="365"/>
  </r>
  <r>
    <x v="72"/>
    <x v="22"/>
    <x v="22"/>
    <x v="2"/>
    <s v="Põhjaveetase absoluutkõrgusel"/>
    <s v="m"/>
    <x v="1065"/>
    <n v="-7.21"/>
    <n v="-12.17"/>
    <s v="Hüdromorfoloogia ja vee koguselised näitajad"/>
    <n v="62"/>
  </r>
  <r>
    <x v="42"/>
    <x v="7"/>
    <x v="7"/>
    <x v="1"/>
    <s v="Põhjaveetase absoluutkõrgusel"/>
    <s v="m"/>
    <x v="1066"/>
    <n v="40.69"/>
    <n v="39.94"/>
    <s v="Hüdromorfoloogia ja vee koguselised näitajad"/>
    <n v="8"/>
  </r>
  <r>
    <x v="147"/>
    <x v="2"/>
    <x v="2"/>
    <x v="1"/>
    <s v="Põhjaveetase absoluutkõrgusel"/>
    <s v="m"/>
    <x v="1067"/>
    <n v="37.229999999999997"/>
    <n v="36.49"/>
    <s v="Hüdromorfoloogia ja vee koguselised näitajad"/>
    <n v="365"/>
  </r>
  <r>
    <x v="105"/>
    <x v="4"/>
    <x v="4"/>
    <x v="2"/>
    <s v="Põhjaveetase absoluutkõrgusel"/>
    <s v="m"/>
    <x v="1068"/>
    <n v="62.28"/>
    <n v="61.11"/>
    <s v="Hüdromorfoloogia ja vee koguselised näitajad"/>
    <n v="365"/>
  </r>
  <r>
    <x v="236"/>
    <x v="2"/>
    <x v="2"/>
    <x v="4"/>
    <s v="Põhjaveetase absoluutkõrgusel"/>
    <s v="m"/>
    <x v="1069"/>
    <n v="1.36"/>
    <n v="0.28000000000000003"/>
    <s v="Hüdromorfoloogia ja vee koguselised näitajad"/>
    <n v="187"/>
  </r>
  <r>
    <x v="265"/>
    <x v="10"/>
    <x v="10"/>
    <x v="2"/>
    <s v="Põhjaveetase absoluutkõrgusel"/>
    <s v="m"/>
    <x v="1070"/>
    <n v="-1.66"/>
    <n v="-2.08"/>
    <s v="Hüdromorfoloogia ja vee koguselised näitajad"/>
    <n v="233"/>
  </r>
  <r>
    <x v="204"/>
    <x v="5"/>
    <x v="5"/>
    <x v="0"/>
    <s v="Põhjaveetase absoluutkõrgusel"/>
    <s v="m"/>
    <x v="182"/>
    <n v="44.8"/>
    <n v="44.06"/>
    <s v="Hüdromorfoloogia ja vee koguselised näitajad"/>
    <n v="365"/>
  </r>
  <r>
    <x v="188"/>
    <x v="9"/>
    <x v="9"/>
    <x v="3"/>
    <s v="Põhjaveetase absoluutkõrgusel"/>
    <s v="m"/>
    <x v="1071"/>
    <n v="54.2"/>
    <n v="53.7"/>
    <s v="Hüdromorfoloogia ja vee koguselised näitajad"/>
    <n v="365"/>
  </r>
  <r>
    <x v="29"/>
    <x v="11"/>
    <x v="11"/>
    <x v="2"/>
    <s v="Põhjaveetase absoluutkõrgusel"/>
    <s v="m"/>
    <x v="1072"/>
    <n v="53.46"/>
    <n v="51.68"/>
    <s v="Hüdromorfoloogia ja vee koguselised näitajad"/>
    <n v="365"/>
  </r>
  <r>
    <x v="71"/>
    <x v="12"/>
    <x v="12"/>
    <x v="1"/>
    <s v="Põhjaveetase absoluutkõrgusel"/>
    <s v="m"/>
    <x v="1073"/>
    <n v="107.5"/>
    <n v="104.36"/>
    <s v="Hüdromorfoloogia ja vee koguselised näitajad"/>
    <n v="7"/>
  </r>
  <r>
    <x v="157"/>
    <x v="17"/>
    <x v="17"/>
    <x v="0"/>
    <s v="Põhjaveetase absoluutkõrgusel"/>
    <s v="m"/>
    <x v="1074"/>
    <n v="0.83"/>
    <n v="-1.07"/>
    <s v="Hüdromorfoloogia ja vee koguselised näitajad"/>
    <n v="22"/>
  </r>
  <r>
    <x v="183"/>
    <x v="8"/>
    <x v="8"/>
    <x v="0"/>
    <s v="Põhjaveetase absoluutkõrgusel"/>
    <s v="m"/>
    <x v="1075"/>
    <n v="8.57"/>
    <n v="7.34"/>
    <s v="Hüdromorfoloogia ja vee koguselised näitajad"/>
    <n v="365"/>
  </r>
  <r>
    <x v="15"/>
    <x v="3"/>
    <x v="3"/>
    <x v="2"/>
    <s v="Põhjaveetase absoluutkõrgusel"/>
    <s v="m"/>
    <x v="1076"/>
    <n v="6.08"/>
    <n v="3.61"/>
    <s v="Hüdromorfoloogia ja vee koguselised näitajad"/>
    <n v="11"/>
  </r>
  <r>
    <x v="240"/>
    <x v="1"/>
    <x v="1"/>
    <x v="0"/>
    <s v="Põhjaveetase absoluutkõrgusel"/>
    <s v="m"/>
    <x v="1077"/>
    <n v="-7.2"/>
    <n v="-10.76"/>
    <s v="Hüdromorfoloogia ja vee koguselised näitajad"/>
    <n v="12"/>
  </r>
  <r>
    <x v="13"/>
    <x v="4"/>
    <x v="4"/>
    <x v="0"/>
    <s v="Põhjaveetase absoluutkõrgusel"/>
    <s v="m"/>
    <x v="1078"/>
    <n v="62.18"/>
    <n v="61.21"/>
    <s v="Hüdromorfoloogia ja vee koguselised näitajad"/>
    <n v="365"/>
  </r>
  <r>
    <x v="188"/>
    <x v="9"/>
    <x v="9"/>
    <x v="2"/>
    <s v="Põhjaveetase absoluutkõrgusel"/>
    <s v="m"/>
    <x v="1079"/>
    <n v="54.32"/>
    <n v="53.7"/>
    <s v="Hüdromorfoloogia ja vee koguselised näitajad"/>
    <n v="365"/>
  </r>
  <r>
    <x v="23"/>
    <x v="1"/>
    <x v="1"/>
    <x v="4"/>
    <s v="Põhjaveetase absoluutkõrgusel"/>
    <s v="m"/>
    <x v="1080"/>
    <n v="-2.78"/>
    <n v="-3.19"/>
    <s v="Hüdromorfoloogia ja vee koguselised näitajad"/>
    <n v="366"/>
  </r>
  <r>
    <x v="103"/>
    <x v="1"/>
    <x v="1"/>
    <x v="2"/>
    <s v="Põhjaveetase absoluutkõrgusel"/>
    <s v="m"/>
    <x v="1081"/>
    <n v="0.02"/>
    <n v="-0.18"/>
    <s v="Hüdromorfoloogia ja vee koguselised näitajad"/>
    <n v="10"/>
  </r>
  <r>
    <x v="54"/>
    <x v="4"/>
    <x v="4"/>
    <x v="0"/>
    <s v="Põhjaveetase absoluutkõrgusel"/>
    <s v="m"/>
    <x v="1082"/>
    <n v="38.08"/>
    <n v="37.229999999999997"/>
    <s v="Hüdromorfoloogia ja vee koguselised näitajad"/>
    <n v="60"/>
  </r>
  <r>
    <x v="187"/>
    <x v="5"/>
    <x v="5"/>
    <x v="4"/>
    <s v="Põhjaveetase absoluutkõrgusel"/>
    <s v="m"/>
    <x v="318"/>
    <n v="43.14"/>
    <n v="42.6"/>
    <s v="Hüdromorfoloogia ja vee koguselised näitajad"/>
    <n v="366"/>
  </r>
  <r>
    <x v="163"/>
    <x v="7"/>
    <x v="7"/>
    <x v="0"/>
    <s v="Põhjaveetase absoluutkõrgusel"/>
    <s v="m"/>
    <x v="1083"/>
    <n v="-4.45"/>
    <n v="-5.49"/>
    <s v="Hüdromorfoloogia ja vee koguselised näitajad"/>
    <n v="12"/>
  </r>
  <r>
    <x v="160"/>
    <x v="0"/>
    <x v="0"/>
    <x v="4"/>
    <s v="Põhjaveetase absoluutkõrgusel"/>
    <s v="m"/>
    <x v="1084"/>
    <n v="106.35"/>
    <n v="103.97"/>
    <s v="Hüdromorfoloogia ja vee koguselised näitajad"/>
    <n v="366"/>
  </r>
  <r>
    <x v="229"/>
    <x v="10"/>
    <x v="10"/>
    <x v="1"/>
    <s v="Põhjaveetase absoluutkõrgusel"/>
    <s v="m"/>
    <x v="25"/>
    <n v="45.52"/>
    <n v="44.35"/>
    <s v="Hüdromorfoloogia ja vee koguselised näitajad"/>
    <n v="119"/>
  </r>
  <r>
    <x v="103"/>
    <x v="1"/>
    <x v="1"/>
    <x v="3"/>
    <s v="Põhjaveetase absoluutkõrgusel"/>
    <s v="m"/>
    <x v="1028"/>
    <n v="0.12"/>
    <n v="-0.13"/>
    <s v="Hüdromorfoloogia ja vee koguselised näitajad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3053D0-9CE2-4BF8-AB85-E064A4FD89BF}" name="PivotTable-liigendtabel2" cacheId="0" applyNumberFormats="0" applyBorderFormats="0" applyFontFormats="0" applyPatternFormats="0" applyAlignmentFormats="0" applyWidthHeightFormats="1" dataCaption="Väärtused" updatedVersion="6" minRefreshableVersion="3" useAutoFormatting="1" rowGrandTotals="0" colGrandTotals="0" itemPrintTitles="1" createdVersion="6" indent="0" outline="1" outlineData="1" multipleFieldFilters="0" chartFormat="1">
  <location ref="A4:E8" firstHeaderRow="0" firstDataRow="1" firstDataCol="2" rowPageCount="1" colPageCount="1"/>
  <pivotFields count="11">
    <pivotField axis="axisPage" showAll="0">
      <items count="279">
        <item x="112"/>
        <item x="93"/>
        <item x="4"/>
        <item x="266"/>
        <item x="156"/>
        <item x="75"/>
        <item x="87"/>
        <item x="83"/>
        <item x="193"/>
        <item x="21"/>
        <item x="240"/>
        <item x="239"/>
        <item x="219"/>
        <item x="66"/>
        <item x="205"/>
        <item x="78"/>
        <item x="12"/>
        <item x="208"/>
        <item x="206"/>
        <item x="255"/>
        <item x="23"/>
        <item x="158"/>
        <item x="230"/>
        <item x="18"/>
        <item x="65"/>
        <item x="220"/>
        <item x="252"/>
        <item x="42"/>
        <item x="172"/>
        <item x="76"/>
        <item x="150"/>
        <item x="25"/>
        <item x="106"/>
        <item x="133"/>
        <item x="5"/>
        <item x="49"/>
        <item x="250"/>
        <item x="236"/>
        <item x="183"/>
        <item x="221"/>
        <item x="57"/>
        <item x="109"/>
        <item x="177"/>
        <item x="58"/>
        <item x="210"/>
        <item x="190"/>
        <item x="32"/>
        <item x="269"/>
        <item x="88"/>
        <item x="103"/>
        <item x="85"/>
        <item x="19"/>
        <item x="237"/>
        <item x="123"/>
        <item x="261"/>
        <item x="124"/>
        <item x="224"/>
        <item x="152"/>
        <item x="16"/>
        <item x="199"/>
        <item x="72"/>
        <item x="244"/>
        <item x="121"/>
        <item x="96"/>
        <item x="228"/>
        <item x="170"/>
        <item x="248"/>
        <item x="213"/>
        <item x="99"/>
        <item x="251"/>
        <item x="171"/>
        <item x="216"/>
        <item x="262"/>
        <item x="77"/>
        <item x="222"/>
        <item x="155"/>
        <item x="223"/>
        <item x="146"/>
        <item x="24"/>
        <item x="189"/>
        <item x="142"/>
        <item x="8"/>
        <item x="227"/>
        <item x="116"/>
        <item x="33"/>
        <item x="165"/>
        <item x="67"/>
        <item x="253"/>
        <item x="218"/>
        <item x="90"/>
        <item x="226"/>
        <item x="267"/>
        <item x="145"/>
        <item x="59"/>
        <item x="73"/>
        <item x="119"/>
        <item x="22"/>
        <item x="126"/>
        <item x="63"/>
        <item x="186"/>
        <item x="198"/>
        <item x="80"/>
        <item x="37"/>
        <item x="28"/>
        <item x="135"/>
        <item x="178"/>
        <item x="0"/>
        <item x="153"/>
        <item x="197"/>
        <item x="29"/>
        <item x="141"/>
        <item x="102"/>
        <item x="268"/>
        <item x="249"/>
        <item x="274"/>
        <item x="104"/>
        <item x="192"/>
        <item x="7"/>
        <item x="62"/>
        <item x="2"/>
        <item x="3"/>
        <item x="180"/>
        <item x="115"/>
        <item x="61"/>
        <item x="71"/>
        <item x="31"/>
        <item x="229"/>
        <item x="187"/>
        <item x="60"/>
        <item x="233"/>
        <item x="113"/>
        <item x="45"/>
        <item x="52"/>
        <item x="212"/>
        <item x="89"/>
        <item x="110"/>
        <item x="265"/>
        <item x="50"/>
        <item x="10"/>
        <item x="114"/>
        <item x="36"/>
        <item x="95"/>
        <item x="264"/>
        <item x="214"/>
        <item x="39"/>
        <item x="136"/>
        <item x="232"/>
        <item x="167"/>
        <item x="241"/>
        <item x="166"/>
        <item x="130"/>
        <item x="174"/>
        <item x="118"/>
        <item x="137"/>
        <item x="105"/>
        <item x="13"/>
        <item x="242"/>
        <item x="34"/>
        <item x="243"/>
        <item x="1"/>
        <item x="163"/>
        <item x="207"/>
        <item x="168"/>
        <item x="164"/>
        <item x="151"/>
        <item x="47"/>
        <item x="68"/>
        <item x="148"/>
        <item x="272"/>
        <item x="182"/>
        <item x="191"/>
        <item x="132"/>
        <item x="92"/>
        <item x="157"/>
        <item x="162"/>
        <item x="275"/>
        <item x="173"/>
        <item x="247"/>
        <item x="144"/>
        <item x="117"/>
        <item x="44"/>
        <item x="176"/>
        <item x="108"/>
        <item x="43"/>
        <item x="217"/>
        <item x="196"/>
        <item x="181"/>
        <item x="238"/>
        <item x="188"/>
        <item x="131"/>
        <item x="17"/>
        <item x="35"/>
        <item x="195"/>
        <item x="86"/>
        <item x="259"/>
        <item x="6"/>
        <item x="101"/>
        <item x="161"/>
        <item x="38"/>
        <item x="169"/>
        <item x="46"/>
        <item x="175"/>
        <item x="14"/>
        <item x="203"/>
        <item x="257"/>
        <item x="258"/>
        <item x="273"/>
        <item x="202"/>
        <item x="56"/>
        <item x="51"/>
        <item x="127"/>
        <item x="98"/>
        <item x="201"/>
        <item x="74"/>
        <item x="41"/>
        <item x="271"/>
        <item x="11"/>
        <item x="120"/>
        <item x="27"/>
        <item x="15"/>
        <item x="185"/>
        <item x="270"/>
        <item x="147"/>
        <item x="84"/>
        <item x="245"/>
        <item x="204"/>
        <item x="139"/>
        <item x="122"/>
        <item x="81"/>
        <item x="9"/>
        <item x="256"/>
        <item x="200"/>
        <item x="54"/>
        <item x="64"/>
        <item x="100"/>
        <item x="107"/>
        <item x="276"/>
        <item x="53"/>
        <item x="154"/>
        <item x="263"/>
        <item x="159"/>
        <item x="26"/>
        <item x="138"/>
        <item x="231"/>
        <item x="140"/>
        <item x="209"/>
        <item x="129"/>
        <item x="194"/>
        <item x="160"/>
        <item x="260"/>
        <item x="125"/>
        <item x="134"/>
        <item x="143"/>
        <item x="91"/>
        <item x="179"/>
        <item x="79"/>
        <item x="48"/>
        <item x="128"/>
        <item x="20"/>
        <item x="211"/>
        <item x="70"/>
        <item x="149"/>
        <item x="69"/>
        <item x="234"/>
        <item x="82"/>
        <item x="184"/>
        <item x="40"/>
        <item x="55"/>
        <item x="225"/>
        <item x="215"/>
        <item x="94"/>
        <item x="97"/>
        <item x="246"/>
        <item x="30"/>
        <item x="111"/>
        <item x="277"/>
        <item x="235"/>
        <item x="254"/>
        <item t="default"/>
      </items>
    </pivotField>
    <pivotField axis="axisRow" outline="0" showAll="0" defaultSubtotal="0">
      <items count="31">
        <item x="23"/>
        <item x="22"/>
        <item x="1"/>
        <item x="8"/>
        <item x="11"/>
        <item x="25"/>
        <item x="4"/>
        <item x="10"/>
        <item x="29"/>
        <item x="3"/>
        <item x="2"/>
        <item x="21"/>
        <item x="18"/>
        <item x="16"/>
        <item x="12"/>
        <item x="0"/>
        <item x="24"/>
        <item x="19"/>
        <item x="6"/>
        <item x="30"/>
        <item x="28"/>
        <item x="17"/>
        <item x="15"/>
        <item x="14"/>
        <item x="9"/>
        <item x="27"/>
        <item x="26"/>
        <item x="5"/>
        <item x="13"/>
        <item x="7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32">
        <item x="23"/>
        <item x="1"/>
        <item x="22"/>
        <item x="28"/>
        <item x="15"/>
        <item x="17"/>
        <item x="30"/>
        <item x="9"/>
        <item x="27"/>
        <item x="14"/>
        <item x="13"/>
        <item x="7"/>
        <item x="20"/>
        <item x="5"/>
        <item x="4"/>
        <item x="10"/>
        <item x="8"/>
        <item x="25"/>
        <item x="11"/>
        <item x="3"/>
        <item x="24"/>
        <item x="2"/>
        <item x="29"/>
        <item x="21"/>
        <item x="0"/>
        <item x="12"/>
        <item x="6"/>
        <item x="19"/>
        <item x="16"/>
        <item x="18"/>
        <item x="26"/>
        <item t="default"/>
      </items>
    </pivotField>
    <pivotField axis="axisRow" outline="0" subtotalTop="0" showAll="0" defaultSubtotal="0">
      <items count="5">
        <item x="0"/>
        <item x="3"/>
        <item x="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showAll="0">
      <items count="1086">
        <item x="222"/>
        <item x="161"/>
        <item x="979"/>
        <item x="597"/>
        <item x="642"/>
        <item x="324"/>
        <item x="1077"/>
        <item x="476"/>
        <item x="592"/>
        <item x="113"/>
        <item x="658"/>
        <item x="467"/>
        <item x="1065"/>
        <item x="545"/>
        <item x="903"/>
        <item x="748"/>
        <item x="839"/>
        <item x="78"/>
        <item x="714"/>
        <item x="447"/>
        <item x="616"/>
        <item x="718"/>
        <item x="801"/>
        <item x="838"/>
        <item x="908"/>
        <item x="1"/>
        <item x="238"/>
        <item x="97"/>
        <item x="1044"/>
        <item x="532"/>
        <item x="1019"/>
        <item x="771"/>
        <item x="276"/>
        <item x="83"/>
        <item x="278"/>
        <item x="797"/>
        <item x="608"/>
        <item x="416"/>
        <item x="107"/>
        <item x="138"/>
        <item x="1058"/>
        <item x="724"/>
        <item x="159"/>
        <item x="604"/>
        <item x="417"/>
        <item x="762"/>
        <item x="151"/>
        <item x="783"/>
        <item x="1030"/>
        <item x="4"/>
        <item x="824"/>
        <item x="591"/>
        <item x="1083"/>
        <item x="511"/>
        <item x="134"/>
        <item x="100"/>
        <item x="219"/>
        <item x="670"/>
        <item x="602"/>
        <item x="980"/>
        <item x="481"/>
        <item x="1042"/>
        <item x="309"/>
        <item x="501"/>
        <item x="733"/>
        <item x="256"/>
        <item x="769"/>
        <item x="115"/>
        <item x="758"/>
        <item x="955"/>
        <item x="344"/>
        <item x="339"/>
        <item x="275"/>
        <item x="459"/>
        <item x="19"/>
        <item x="1035"/>
        <item x="936"/>
        <item x="90"/>
        <item x="710"/>
        <item x="93"/>
        <item x="431"/>
        <item x="378"/>
        <item x="23"/>
        <item x="480"/>
        <item x="637"/>
        <item x="198"/>
        <item x="297"/>
        <item x="665"/>
        <item x="728"/>
        <item x="991"/>
        <item x="148"/>
        <item x="788"/>
        <item x="223"/>
        <item x="24"/>
        <item x="1056"/>
        <item x="470"/>
        <item x="557"/>
        <item x="1022"/>
        <item x="255"/>
        <item x="259"/>
        <item x="567"/>
        <item x="1046"/>
        <item x="491"/>
        <item x="1013"/>
        <item x="264"/>
        <item x="513"/>
        <item x="1080"/>
        <item x="69"/>
        <item x="133"/>
        <item x="298"/>
        <item x="218"/>
        <item x="436"/>
        <item x="402"/>
        <item x="347"/>
        <item x="800"/>
        <item x="379"/>
        <item x="555"/>
        <item x="60"/>
        <item x="1014"/>
        <item x="21"/>
        <item x="333"/>
        <item x="504"/>
        <item x="342"/>
        <item x="743"/>
        <item x="840"/>
        <item x="335"/>
        <item x="129"/>
        <item x="668"/>
        <item x="1024"/>
        <item x="725"/>
        <item x="101"/>
        <item x="701"/>
        <item x="185"/>
        <item x="595"/>
        <item x="349"/>
        <item x="529"/>
        <item x="66"/>
        <item x="531"/>
        <item x="1070"/>
        <item x="116"/>
        <item x="873"/>
        <item x="506"/>
        <item x="1062"/>
        <item x="730"/>
        <item x="14"/>
        <item x="372"/>
        <item x="711"/>
        <item x="994"/>
        <item x="749"/>
        <item x="52"/>
        <item x="503"/>
        <item x="169"/>
        <item x="866"/>
        <item x="540"/>
        <item x="1026"/>
        <item x="927"/>
        <item x="951"/>
        <item x="978"/>
        <item x="518"/>
        <item x="628"/>
        <item x="953"/>
        <item x="534"/>
        <item x="609"/>
        <item x="496"/>
        <item x="246"/>
        <item x="26"/>
        <item x="605"/>
        <item x="1036"/>
        <item x="117"/>
        <item x="367"/>
        <item x="1052"/>
        <item x="6"/>
        <item x="770"/>
        <item x="63"/>
        <item x="863"/>
        <item x="1081"/>
        <item x="444"/>
        <item x="106"/>
        <item x="1028"/>
        <item x="620"/>
        <item x="121"/>
        <item x="123"/>
        <item x="1074"/>
        <item x="320"/>
        <item x="450"/>
        <item x="250"/>
        <item x="556"/>
        <item x="568"/>
        <item x="220"/>
        <item x="232"/>
        <item x="1006"/>
        <item x="1047"/>
        <item x="209"/>
        <item x="993"/>
        <item x="841"/>
        <item x="126"/>
        <item x="636"/>
        <item x="424"/>
        <item x="385"/>
        <item x="1069"/>
        <item x="915"/>
        <item x="118"/>
        <item x="286"/>
        <item x="570"/>
        <item x="446"/>
        <item x="1004"/>
        <item x="888"/>
        <item x="146"/>
        <item x="612"/>
        <item x="629"/>
        <item x="179"/>
        <item x="674"/>
        <item x="448"/>
        <item x="261"/>
        <item x="917"/>
        <item x="968"/>
        <item x="509"/>
        <item x="867"/>
        <item x="715"/>
        <item x="12"/>
        <item x="551"/>
        <item x="805"/>
        <item x="799"/>
        <item x="579"/>
        <item x="646"/>
        <item x="660"/>
        <item x="870"/>
        <item x="484"/>
        <item x="383"/>
        <item x="9"/>
        <item x="462"/>
        <item x="1015"/>
        <item x="851"/>
        <item x="596"/>
        <item x="1011"/>
        <item x="166"/>
        <item x="207"/>
        <item x="732"/>
        <item x="45"/>
        <item x="1012"/>
        <item x="434"/>
        <item x="213"/>
        <item x="767"/>
        <item x="408"/>
        <item x="211"/>
        <item x="565"/>
        <item x="791"/>
        <item x="874"/>
        <item x="820"/>
        <item x="698"/>
        <item x="56"/>
        <item x="607"/>
        <item x="560"/>
        <item x="143"/>
        <item x="859"/>
        <item x="68"/>
        <item x="677"/>
        <item x="1076"/>
        <item x="569"/>
        <item x="251"/>
        <item x="15"/>
        <item x="128"/>
        <item x="382"/>
        <item x="443"/>
        <item x="573"/>
        <item x="41"/>
        <item x="784"/>
        <item x="18"/>
        <item x="802"/>
        <item x="522"/>
        <item x="640"/>
        <item x="221"/>
        <item x="157"/>
        <item x="703"/>
        <item x="855"/>
        <item x="471"/>
        <item x="696"/>
        <item x="843"/>
        <item x="684"/>
        <item x="58"/>
        <item x="571"/>
        <item x="420"/>
        <item x="393"/>
        <item x="412"/>
        <item x="127"/>
        <item x="167"/>
        <item x="584"/>
        <item x="463"/>
        <item x="981"/>
        <item x="376"/>
        <item x="638"/>
        <item x="521"/>
        <item x="913"/>
        <item x="742"/>
        <item x="215"/>
        <item x="356"/>
        <item x="371"/>
        <item x="1075"/>
        <item x="455"/>
        <item x="280"/>
        <item x="782"/>
        <item x="394"/>
        <item x="626"/>
        <item x="821"/>
        <item x="301"/>
        <item x="317"/>
        <item x="996"/>
        <item x="847"/>
        <item x="388"/>
        <item x="754"/>
        <item x="904"/>
        <item x="279"/>
        <item x="395"/>
        <item x="176"/>
        <item x="381"/>
        <item x="976"/>
        <item x="594"/>
        <item x="524"/>
        <item x="377"/>
        <item x="407"/>
        <item x="1061"/>
        <item x="203"/>
        <item x="303"/>
        <item x="708"/>
        <item x="692"/>
        <item x="28"/>
        <item x="650"/>
        <item x="871"/>
        <item x="912"/>
        <item x="939"/>
        <item x="890"/>
        <item x="231"/>
        <item x="1049"/>
        <item x="92"/>
        <item x="5"/>
        <item x="787"/>
        <item x="445"/>
        <item x="683"/>
        <item x="603"/>
        <item x="119"/>
        <item x="586"/>
        <item x="875"/>
        <item x="983"/>
        <item x="577"/>
        <item x="883"/>
        <item x="720"/>
        <item x="941"/>
        <item x="918"/>
        <item x="836"/>
        <item x="680"/>
        <item x="283"/>
        <item x="645"/>
        <item x="808"/>
        <item x="794"/>
        <item x="171"/>
        <item x="966"/>
        <item x="326"/>
        <item x="397"/>
        <item x="284"/>
        <item x="281"/>
        <item x="582"/>
        <item x="254"/>
        <item x="975"/>
        <item x="306"/>
        <item x="751"/>
        <item x="764"/>
        <item x="348"/>
        <item x="82"/>
        <item x="755"/>
        <item x="625"/>
        <item x="837"/>
        <item x="862"/>
        <item x="654"/>
        <item x="546"/>
        <item x="132"/>
        <item x="655"/>
        <item x="900"/>
        <item x="29"/>
        <item x="38"/>
        <item x="204"/>
        <item x="537"/>
        <item x="212"/>
        <item x="828"/>
        <item x="676"/>
        <item x="1034"/>
        <item x="489"/>
        <item x="1023"/>
        <item x="368"/>
        <item x="679"/>
        <item x="735"/>
        <item x="814"/>
        <item x="487"/>
        <item x="982"/>
        <item x="421"/>
        <item x="292"/>
        <item x="589"/>
        <item x="958"/>
        <item x="296"/>
        <item x="27"/>
        <item x="48"/>
        <item x="829"/>
        <item x="872"/>
        <item x="533"/>
        <item x="37"/>
        <item x="345"/>
        <item x="777"/>
        <item x="498"/>
        <item x="353"/>
        <item x="897"/>
        <item x="1016"/>
        <item x="830"/>
        <item x="630"/>
        <item x="269"/>
        <item x="234"/>
        <item x="87"/>
        <item x="945"/>
        <item x="483"/>
        <item x="245"/>
        <item x="351"/>
        <item x="543"/>
        <item x="671"/>
        <item x="285"/>
        <item x="780"/>
        <item x="319"/>
        <item x="411"/>
        <item x="785"/>
        <item x="940"/>
        <item x="304"/>
        <item x="789"/>
        <item x="67"/>
        <item x="631"/>
        <item x="731"/>
        <item x="864"/>
        <item x="954"/>
        <item x="811"/>
        <item x="633"/>
        <item x="924"/>
        <item x="992"/>
        <item x="363"/>
        <item x="419"/>
        <item x="806"/>
        <item x="111"/>
        <item x="911"/>
        <item x="398"/>
        <item x="942"/>
        <item x="413"/>
        <item x="315"/>
        <item x="907"/>
        <item x="11"/>
        <item x="88"/>
        <item x="675"/>
        <item x="622"/>
        <item x="178"/>
        <item x="150"/>
        <item x="804"/>
        <item x="404"/>
        <item x="886"/>
        <item x="414"/>
        <item x="768"/>
        <item x="877"/>
        <item x="162"/>
        <item x="987"/>
        <item x="312"/>
        <item x="766"/>
        <item x="985"/>
        <item x="662"/>
        <item x="613"/>
        <item x="479"/>
        <item x="673"/>
        <item x="477"/>
        <item x="832"/>
        <item x="124"/>
        <item x="314"/>
        <item x="750"/>
        <item x="973"/>
        <item x="906"/>
        <item x="969"/>
        <item x="779"/>
        <item x="562"/>
        <item x="699"/>
        <item x="781"/>
        <item x="321"/>
        <item x="902"/>
        <item x="882"/>
        <item x="384"/>
        <item x="502"/>
        <item x="719"/>
        <item x="960"/>
        <item x="693"/>
        <item x="307"/>
        <item x="336"/>
        <item x="1008"/>
        <item x="627"/>
        <item x="649"/>
        <item x="825"/>
        <item x="643"/>
        <item x="798"/>
        <item x="807"/>
        <item x="1050"/>
        <item x="727"/>
        <item x="962"/>
        <item x="635"/>
        <item x="849"/>
        <item x="53"/>
        <item x="949"/>
        <item x="581"/>
        <item x="734"/>
        <item x="302"/>
        <item x="729"/>
        <item x="426"/>
        <item x="451"/>
        <item x="606"/>
        <item x="809"/>
        <item x="634"/>
        <item x="817"/>
        <item x="7"/>
        <item x="461"/>
        <item x="639"/>
        <item x="189"/>
        <item x="352"/>
        <item x="752"/>
        <item x="1067"/>
        <item x="341"/>
        <item x="137"/>
        <item x="833"/>
        <item x="452"/>
        <item x="75"/>
        <item x="1048"/>
        <item x="963"/>
        <item x="621"/>
        <item x="229"/>
        <item x="10"/>
        <item x="773"/>
        <item x="736"/>
        <item x="1082"/>
        <item x="704"/>
        <item x="558"/>
        <item x="57"/>
        <item x="322"/>
        <item x="507"/>
        <item x="709"/>
        <item x="490"/>
        <item x="1018"/>
        <item x="62"/>
        <item x="330"/>
        <item x="34"/>
        <item x="403"/>
        <item x="778"/>
        <item x="527"/>
        <item x="144"/>
        <item x="346"/>
        <item x="910"/>
        <item x="1027"/>
        <item x="188"/>
        <item x="89"/>
        <item x="846"/>
        <item x="44"/>
        <item x="1066"/>
        <item x="263"/>
        <item x="961"/>
        <item x="240"/>
        <item x="170"/>
        <item x="271"/>
        <item x="772"/>
        <item x="528"/>
        <item x="186"/>
        <item x="803"/>
        <item x="687"/>
        <item x="970"/>
        <item x="22"/>
        <item x="329"/>
        <item x="249"/>
        <item x="564"/>
        <item x="94"/>
        <item x="468"/>
        <item x="552"/>
        <item x="177"/>
        <item x="327"/>
        <item x="153"/>
        <item x="274"/>
        <item x="590"/>
        <item x="854"/>
        <item x="1025"/>
        <item x="691"/>
        <item x="965"/>
        <item x="600"/>
        <item x="705"/>
        <item x="290"/>
        <item x="64"/>
        <item x="260"/>
        <item x="593"/>
        <item x="364"/>
        <item x="318"/>
        <item x="856"/>
        <item x="85"/>
        <item x="350"/>
        <item x="110"/>
        <item x="672"/>
        <item x="1039"/>
        <item x="826"/>
        <item x="713"/>
        <item x="145"/>
        <item x="530"/>
        <item x="563"/>
        <item x="55"/>
        <item x="16"/>
        <item x="647"/>
        <item x="104"/>
        <item x="1003"/>
        <item x="740"/>
        <item x="1037"/>
        <item x="745"/>
        <item x="656"/>
        <item x="338"/>
        <item x="520"/>
        <item x="375"/>
        <item x="453"/>
        <item x="225"/>
        <item x="282"/>
        <item x="47"/>
        <item x="131"/>
        <item x="578"/>
        <item x="614"/>
        <item x="142"/>
        <item x="1059"/>
        <item x="1029"/>
        <item x="492"/>
        <item x="8"/>
        <item x="194"/>
        <item x="666"/>
        <item x="909"/>
        <item x="334"/>
        <item x="295"/>
        <item x="889"/>
        <item x="474"/>
        <item x="1031"/>
        <item x="201"/>
        <item x="947"/>
        <item x="598"/>
        <item x="258"/>
        <item x="624"/>
        <item x="535"/>
        <item x="1032"/>
        <item x="517"/>
        <item x="536"/>
        <item x="601"/>
        <item x="835"/>
        <item x="869"/>
        <item x="623"/>
        <item x="681"/>
        <item x="539"/>
        <item x="61"/>
        <item x="685"/>
        <item x="929"/>
        <item x="415"/>
        <item x="486"/>
        <item x="553"/>
        <item x="182"/>
        <item x="972"/>
        <item x="845"/>
        <item x="247"/>
        <item x="1038"/>
        <item x="475"/>
        <item x="257"/>
        <item x="253"/>
        <item x="880"/>
        <item x="844"/>
        <item x="632"/>
        <item x="957"/>
        <item x="790"/>
        <item x="147"/>
        <item x="70"/>
        <item x="65"/>
        <item x="140"/>
        <item x="358"/>
        <item x="331"/>
        <item x="227"/>
        <item x="505"/>
        <item x="892"/>
        <item x="168"/>
        <item x="418"/>
        <item x="860"/>
        <item x="160"/>
        <item x="33"/>
        <item x="190"/>
        <item x="933"/>
        <item x="689"/>
        <item x="659"/>
        <item x="695"/>
        <item x="228"/>
        <item x="894"/>
        <item x="644"/>
        <item x="79"/>
        <item x="707"/>
        <item x="765"/>
        <item x="25"/>
        <item x="935"/>
        <item x="427"/>
        <item x="235"/>
        <item x="469"/>
        <item x="1060"/>
        <item x="946"/>
        <item x="273"/>
        <item x="299"/>
        <item x="852"/>
        <item x="102"/>
        <item x="937"/>
        <item x="187"/>
        <item x="332"/>
        <item x="217"/>
        <item x="834"/>
        <item x="373"/>
        <item x="430"/>
        <item x="374"/>
        <item x="51"/>
        <item x="932"/>
        <item x="199"/>
        <item x="180"/>
        <item x="700"/>
        <item x="95"/>
        <item x="967"/>
        <item x="380"/>
        <item x="510"/>
        <item x="183"/>
        <item x="135"/>
        <item x="898"/>
        <item x="648"/>
        <item x="440"/>
        <item x="587"/>
        <item x="163"/>
        <item x="1033"/>
        <item x="1009"/>
        <item x="990"/>
        <item x="241"/>
        <item x="1064"/>
        <item x="432"/>
        <item x="943"/>
        <item x="316"/>
        <item x="1041"/>
        <item x="737"/>
        <item x="999"/>
        <item x="977"/>
        <item x="361"/>
        <item x="664"/>
        <item x="294"/>
        <item x="1017"/>
        <item x="956"/>
        <item x="130"/>
        <item x="435"/>
        <item x="618"/>
        <item x="165"/>
        <item x="795"/>
        <item x="959"/>
        <item x="482"/>
        <item x="425"/>
        <item x="139"/>
        <item x="905"/>
        <item x="763"/>
        <item x="575"/>
        <item x="793"/>
        <item x="202"/>
        <item x="465"/>
        <item x="657"/>
        <item x="192"/>
        <item x="20"/>
        <item x="103"/>
        <item x="712"/>
        <item x="449"/>
        <item x="76"/>
        <item x="313"/>
        <item x="50"/>
        <item x="181"/>
        <item x="493"/>
        <item x="916"/>
        <item x="73"/>
        <item x="813"/>
        <item x="580"/>
        <item x="390"/>
        <item x="816"/>
        <item x="114"/>
        <item x="172"/>
        <item x="409"/>
        <item x="1045"/>
        <item x="615"/>
        <item x="401"/>
        <item x="1054"/>
        <item x="920"/>
        <item x="850"/>
        <item x="357"/>
        <item x="822"/>
        <item x="786"/>
        <item x="156"/>
        <item x="523"/>
        <item x="756"/>
        <item x="300"/>
        <item x="224"/>
        <item x="105"/>
        <item x="663"/>
        <item x="792"/>
        <item x="485"/>
        <item x="337"/>
        <item x="305"/>
        <item x="206"/>
        <item x="96"/>
        <item x="891"/>
        <item x="136"/>
        <item x="369"/>
        <item x="287"/>
        <item x="686"/>
        <item x="422"/>
        <item x="173"/>
        <item x="617"/>
        <item x="71"/>
        <item x="399"/>
        <item x="236"/>
        <item x="387"/>
        <item x="641"/>
        <item x="72"/>
        <item x="1072"/>
        <item x="184"/>
        <item x="233"/>
        <item x="30"/>
        <item x="865"/>
        <item x="499"/>
        <item x="36"/>
        <item x="884"/>
        <item x="682"/>
        <item x="149"/>
        <item x="512"/>
        <item x="366"/>
        <item x="876"/>
        <item x="291"/>
        <item x="460"/>
        <item x="1071"/>
        <item x="392"/>
        <item x="1079"/>
        <item x="599"/>
        <item x="197"/>
        <item x="441"/>
        <item x="760"/>
        <item x="611"/>
        <item x="226"/>
        <item x="243"/>
        <item x="885"/>
        <item x="252"/>
        <item x="823"/>
        <item x="878"/>
        <item x="270"/>
        <item x="988"/>
        <item x="899"/>
        <item x="267"/>
        <item x="458"/>
        <item x="54"/>
        <item x="1021"/>
        <item x="971"/>
        <item x="84"/>
        <item x="99"/>
        <item x="389"/>
        <item x="410"/>
        <item x="619"/>
        <item x="343"/>
        <item x="930"/>
        <item x="576"/>
        <item x="812"/>
        <item x="722"/>
        <item x="588"/>
        <item x="583"/>
        <item x="842"/>
        <item x="690"/>
        <item x="831"/>
        <item x="86"/>
        <item x="244"/>
        <item x="428"/>
        <item x="950"/>
        <item x="1051"/>
        <item x="155"/>
        <item x="98"/>
        <item x="544"/>
        <item x="651"/>
        <item x="697"/>
        <item x="610"/>
        <item x="538"/>
        <item x="931"/>
        <item x="400"/>
        <item x="473"/>
        <item x="359"/>
        <item x="926"/>
        <item x="32"/>
        <item x="934"/>
        <item x="526"/>
        <item x="861"/>
        <item x="464"/>
        <item x="738"/>
        <item x="901"/>
        <item x="365"/>
        <item x="923"/>
        <item x="308"/>
        <item x="370"/>
        <item x="81"/>
        <item x="35"/>
        <item x="549"/>
        <item x="488"/>
        <item x="500"/>
        <item x="995"/>
        <item x="497"/>
        <item x="328"/>
        <item x="456"/>
        <item x="262"/>
        <item x="494"/>
        <item x="1068"/>
        <item x="652"/>
        <item x="1078"/>
        <item x="921"/>
        <item x="125"/>
        <item x="230"/>
        <item x="948"/>
        <item x="13"/>
        <item x="433"/>
        <item x="1043"/>
        <item x="922"/>
        <item x="661"/>
        <item x="775"/>
        <item x="759"/>
        <item x="360"/>
        <item x="174"/>
        <item x="857"/>
        <item x="984"/>
        <item x="40"/>
        <item x="266"/>
        <item x="311"/>
        <item x="819"/>
        <item x="585"/>
        <item x="741"/>
        <item x="191"/>
        <item x="548"/>
        <item x="818"/>
        <item x="293"/>
        <item x="547"/>
        <item x="277"/>
        <item x="561"/>
        <item x="1001"/>
        <item x="914"/>
        <item x="288"/>
        <item x="938"/>
        <item x="944"/>
        <item x="355"/>
        <item x="49"/>
        <item x="46"/>
        <item x="1053"/>
        <item x="574"/>
        <item x="164"/>
        <item x="175"/>
        <item x="1010"/>
        <item x="438"/>
        <item x="925"/>
        <item x="989"/>
        <item x="495"/>
        <item x="678"/>
        <item x="454"/>
        <item x="108"/>
        <item x="508"/>
        <item x="17"/>
        <item x="746"/>
        <item x="112"/>
        <item x="472"/>
        <item x="362"/>
        <item x="757"/>
        <item x="744"/>
        <item x="39"/>
        <item x="739"/>
        <item x="896"/>
        <item x="667"/>
        <item x="796"/>
        <item x="237"/>
        <item x="887"/>
        <item x="391"/>
        <item x="325"/>
        <item x="516"/>
        <item x="519"/>
        <item x="881"/>
        <item x="457"/>
        <item x="827"/>
        <item x="59"/>
        <item x="406"/>
        <item x="265"/>
        <item x="747"/>
        <item x="919"/>
        <item x="753"/>
        <item x="354"/>
        <item x="437"/>
        <item x="200"/>
        <item x="998"/>
        <item x="272"/>
        <item x="42"/>
        <item x="879"/>
        <item x="761"/>
        <item x="439"/>
        <item x="3"/>
        <item x="1005"/>
        <item x="74"/>
        <item x="514"/>
        <item x="109"/>
        <item x="2"/>
        <item x="1007"/>
        <item x="572"/>
        <item x="723"/>
        <item x="515"/>
        <item x="717"/>
        <item x="694"/>
        <item x="669"/>
        <item x="542"/>
        <item x="0"/>
        <item x="242"/>
        <item x="974"/>
        <item x="91"/>
        <item x="80"/>
        <item x="1002"/>
        <item x="216"/>
        <item x="466"/>
        <item x="478"/>
        <item x="688"/>
        <item x="386"/>
        <item x="964"/>
        <item x="848"/>
        <item x="868"/>
        <item x="208"/>
        <item x="726"/>
        <item x="43"/>
        <item x="858"/>
        <item x="1020"/>
        <item x="442"/>
        <item x="193"/>
        <item x="31"/>
        <item x="77"/>
        <item x="566"/>
        <item x="214"/>
        <item x="810"/>
        <item x="289"/>
        <item x="952"/>
        <item x="1055"/>
        <item x="776"/>
        <item x="550"/>
        <item x="210"/>
        <item x="895"/>
        <item x="1084"/>
        <item x="1057"/>
        <item x="205"/>
        <item x="196"/>
        <item x="1073"/>
        <item x="429"/>
        <item x="310"/>
        <item x="248"/>
        <item x="195"/>
        <item x="653"/>
        <item x="559"/>
        <item x="893"/>
        <item x="997"/>
        <item x="405"/>
        <item x="396"/>
        <item x="239"/>
        <item x="340"/>
        <item x="716"/>
        <item x="122"/>
        <item x="706"/>
        <item x="141"/>
        <item x="986"/>
        <item x="1063"/>
        <item x="323"/>
        <item x="525"/>
        <item x="928"/>
        <item x="158"/>
        <item x="1040"/>
        <item x="774"/>
        <item x="268"/>
        <item x="554"/>
        <item x="423"/>
        <item x="815"/>
        <item x="853"/>
        <item x="120"/>
        <item x="721"/>
        <item x="154"/>
        <item x="1000"/>
        <item x="702"/>
        <item x="541"/>
        <item x="152"/>
        <item t="default"/>
      </items>
    </pivotField>
    <pivotField dataField="1" showAll="0"/>
    <pivotField dataField="1" showAll="0"/>
    <pivotField showAll="0"/>
    <pivotField showAll="0"/>
  </pivotFields>
  <rowFields count="2">
    <field x="1"/>
    <field x="3"/>
  </rowFields>
  <rowItems count="4">
    <i>
      <x v="24"/>
      <x v="1"/>
    </i>
    <i r="1">
      <x v="2"/>
    </i>
    <i r="1">
      <x v="3"/>
    </i>
    <i r="1"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0" item="277" hier="-1"/>
  </pageFields>
  <dataFields count="3">
    <dataField name="Maksimaalne veetase" fld="7" subtotal="max" baseField="0" baseItem="0"/>
    <dataField name="Keskmine veetase" fld="6" subtotal="average" baseField="0" baseItem="0"/>
    <dataField name="Minimaalne veetase" fld="8" subtotal="min" baseField="0" baseItem="0"/>
  </dataFields>
  <chartFormats count="3">
    <chartFormat chart="0" format="20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0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06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31FCBB-22E9-45D5-8137-239A5434AA70}" name="PivotTable-liigendtabel1" cacheId="0" applyNumberFormats="0" applyBorderFormats="0" applyFontFormats="0" applyPatternFormats="0" applyAlignmentFormats="0" applyWidthHeightFormats="1" dataCaption="Väärtused" updatedVersion="6" minRefreshableVersion="3" useAutoFormatting="1" rowGrandTotals="0" colGrandTotals="0" itemPrintTitles="1" createdVersion="6" indent="0" outline="1" outlineData="1" multipleFieldFilters="0" chartFormat="4">
  <location ref="A4:D9" firstHeaderRow="0" firstDataRow="1" firstDataCol="1" rowPageCount="1" colPageCount="1"/>
  <pivotFields count="11">
    <pivotField showAll="0">
      <items count="279">
        <item x="112"/>
        <item x="93"/>
        <item x="4"/>
        <item x="266"/>
        <item x="156"/>
        <item x="75"/>
        <item x="87"/>
        <item x="83"/>
        <item x="193"/>
        <item x="21"/>
        <item x="240"/>
        <item x="239"/>
        <item x="219"/>
        <item x="66"/>
        <item x="205"/>
        <item x="78"/>
        <item x="12"/>
        <item x="208"/>
        <item x="206"/>
        <item x="255"/>
        <item x="23"/>
        <item x="158"/>
        <item x="230"/>
        <item x="18"/>
        <item x="65"/>
        <item x="220"/>
        <item x="252"/>
        <item x="42"/>
        <item x="172"/>
        <item x="76"/>
        <item x="150"/>
        <item x="25"/>
        <item x="106"/>
        <item x="133"/>
        <item x="5"/>
        <item x="49"/>
        <item x="250"/>
        <item x="236"/>
        <item x="183"/>
        <item x="221"/>
        <item x="57"/>
        <item x="109"/>
        <item x="177"/>
        <item x="58"/>
        <item x="210"/>
        <item x="190"/>
        <item x="32"/>
        <item x="269"/>
        <item x="88"/>
        <item x="103"/>
        <item x="85"/>
        <item x="19"/>
        <item x="237"/>
        <item x="123"/>
        <item x="261"/>
        <item x="124"/>
        <item x="224"/>
        <item x="152"/>
        <item x="16"/>
        <item x="199"/>
        <item x="72"/>
        <item x="244"/>
        <item x="121"/>
        <item x="96"/>
        <item x="228"/>
        <item x="170"/>
        <item x="248"/>
        <item x="213"/>
        <item x="99"/>
        <item x="251"/>
        <item x="171"/>
        <item x="216"/>
        <item x="262"/>
        <item x="77"/>
        <item x="222"/>
        <item x="155"/>
        <item x="223"/>
        <item x="146"/>
        <item x="24"/>
        <item x="189"/>
        <item x="142"/>
        <item x="8"/>
        <item x="227"/>
        <item x="116"/>
        <item x="33"/>
        <item x="165"/>
        <item x="67"/>
        <item x="253"/>
        <item x="218"/>
        <item x="90"/>
        <item x="226"/>
        <item x="267"/>
        <item x="145"/>
        <item x="59"/>
        <item x="73"/>
        <item x="119"/>
        <item x="22"/>
        <item x="126"/>
        <item x="63"/>
        <item x="186"/>
        <item x="198"/>
        <item x="80"/>
        <item x="37"/>
        <item x="28"/>
        <item x="135"/>
        <item x="178"/>
        <item x="0"/>
        <item x="153"/>
        <item x="197"/>
        <item x="29"/>
        <item x="141"/>
        <item x="102"/>
        <item x="268"/>
        <item x="249"/>
        <item x="274"/>
        <item x="104"/>
        <item x="192"/>
        <item x="7"/>
        <item x="62"/>
        <item x="2"/>
        <item x="3"/>
        <item x="180"/>
        <item x="115"/>
        <item x="61"/>
        <item x="71"/>
        <item x="31"/>
        <item x="229"/>
        <item x="187"/>
        <item x="60"/>
        <item x="233"/>
        <item x="113"/>
        <item x="45"/>
        <item x="52"/>
        <item x="212"/>
        <item x="89"/>
        <item x="110"/>
        <item x="265"/>
        <item x="50"/>
        <item x="10"/>
        <item x="114"/>
        <item x="36"/>
        <item x="95"/>
        <item x="264"/>
        <item x="214"/>
        <item x="39"/>
        <item x="136"/>
        <item x="232"/>
        <item x="167"/>
        <item x="241"/>
        <item x="166"/>
        <item x="130"/>
        <item x="174"/>
        <item x="118"/>
        <item x="137"/>
        <item x="105"/>
        <item x="13"/>
        <item x="242"/>
        <item x="34"/>
        <item x="243"/>
        <item x="1"/>
        <item x="163"/>
        <item x="207"/>
        <item x="168"/>
        <item x="164"/>
        <item x="151"/>
        <item x="47"/>
        <item x="68"/>
        <item x="148"/>
        <item x="272"/>
        <item x="182"/>
        <item x="191"/>
        <item x="132"/>
        <item x="92"/>
        <item x="157"/>
        <item x="162"/>
        <item x="275"/>
        <item x="173"/>
        <item x="247"/>
        <item x="144"/>
        <item x="117"/>
        <item x="44"/>
        <item x="176"/>
        <item x="108"/>
        <item x="43"/>
        <item x="217"/>
        <item x="196"/>
        <item x="181"/>
        <item x="238"/>
        <item x="188"/>
        <item x="131"/>
        <item x="17"/>
        <item x="35"/>
        <item x="195"/>
        <item x="86"/>
        <item x="259"/>
        <item x="6"/>
        <item x="101"/>
        <item x="161"/>
        <item x="38"/>
        <item x="169"/>
        <item x="46"/>
        <item x="175"/>
        <item x="14"/>
        <item x="203"/>
        <item x="257"/>
        <item x="258"/>
        <item x="273"/>
        <item x="202"/>
        <item x="56"/>
        <item x="51"/>
        <item x="127"/>
        <item x="98"/>
        <item x="201"/>
        <item x="74"/>
        <item x="41"/>
        <item x="271"/>
        <item x="11"/>
        <item x="120"/>
        <item x="27"/>
        <item x="15"/>
        <item x="185"/>
        <item x="270"/>
        <item x="147"/>
        <item x="84"/>
        <item x="245"/>
        <item x="204"/>
        <item x="139"/>
        <item x="122"/>
        <item x="81"/>
        <item x="9"/>
        <item x="256"/>
        <item x="200"/>
        <item x="54"/>
        <item x="64"/>
        <item x="100"/>
        <item x="107"/>
        <item x="276"/>
        <item x="53"/>
        <item x="154"/>
        <item x="263"/>
        <item x="159"/>
        <item x="26"/>
        <item x="138"/>
        <item x="231"/>
        <item x="140"/>
        <item x="209"/>
        <item x="129"/>
        <item x="194"/>
        <item x="160"/>
        <item x="260"/>
        <item x="125"/>
        <item x="134"/>
        <item x="143"/>
        <item x="91"/>
        <item x="179"/>
        <item x="79"/>
        <item x="48"/>
        <item x="128"/>
        <item x="20"/>
        <item x="211"/>
        <item x="70"/>
        <item x="149"/>
        <item x="69"/>
        <item x="234"/>
        <item x="82"/>
        <item x="184"/>
        <item x="40"/>
        <item x="55"/>
        <item x="225"/>
        <item x="215"/>
        <item x="94"/>
        <item x="97"/>
        <item x="246"/>
        <item x="30"/>
        <item x="111"/>
        <item x="277"/>
        <item x="235"/>
        <item x="254"/>
        <item t="default"/>
      </items>
    </pivotField>
    <pivotField showAll="0">
      <items count="32">
        <item x="23"/>
        <item x="22"/>
        <item x="1"/>
        <item x="8"/>
        <item x="11"/>
        <item x="25"/>
        <item x="4"/>
        <item x="10"/>
        <item x="29"/>
        <item x="3"/>
        <item x="2"/>
        <item x="21"/>
        <item x="18"/>
        <item x="16"/>
        <item x="12"/>
        <item x="0"/>
        <item x="24"/>
        <item x="19"/>
        <item x="6"/>
        <item x="30"/>
        <item x="28"/>
        <item x="17"/>
        <item x="15"/>
        <item x="14"/>
        <item x="9"/>
        <item x="27"/>
        <item x="26"/>
        <item x="5"/>
        <item x="13"/>
        <item x="7"/>
        <item x="20"/>
        <item t="default"/>
      </items>
    </pivotField>
    <pivotField axis="axisPage" showAll="0">
      <items count="32">
        <item x="23"/>
        <item x="1"/>
        <item x="22"/>
        <item x="28"/>
        <item x="15"/>
        <item x="17"/>
        <item x="30"/>
        <item x="9"/>
        <item x="27"/>
        <item x="14"/>
        <item x="13"/>
        <item x="7"/>
        <item x="20"/>
        <item x="5"/>
        <item x="4"/>
        <item x="10"/>
        <item x="8"/>
        <item x="25"/>
        <item x="11"/>
        <item x="3"/>
        <item x="24"/>
        <item x="2"/>
        <item x="29"/>
        <item x="21"/>
        <item x="0"/>
        <item x="12"/>
        <item x="6"/>
        <item x="19"/>
        <item x="16"/>
        <item x="18"/>
        <item x="26"/>
        <item t="default"/>
      </items>
    </pivotField>
    <pivotField axis="axisRow" showAll="0">
      <items count="6">
        <item x="0"/>
        <item x="3"/>
        <item x="4"/>
        <item x="1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2" item="5" hier="-1"/>
  </pageFields>
  <dataFields count="3">
    <dataField name="Maksimumväärtus" fld="7" subtotal="max" baseField="0" baseItem="0" numFmtId="2"/>
    <dataField name="Keskmine" fld="6" subtotal="average" baseField="0" baseItem="0" numFmtId="2"/>
    <dataField name="Miinimumväärtus" fld="8" subtotal="min" baseField="0" baseItem="0" numFmtId="2"/>
  </dataFields>
  <chartFormats count="13">
    <chartFormat chart="3" format="81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3" format="82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3" format="83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3" format="84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3" format="85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3" format="124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3" format="125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3" format="126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3" format="127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  <chartFormat chart="3" format="128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3" format="1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3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älisandmed_1" connectionId="1" xr16:uid="{06C6362C-5A63-4A14-90F4-2C7BE84E204F}" autoFormatId="16" applyNumberFormats="0" applyBorderFormats="0" applyFontFormats="0" applyPatternFormats="0" applyAlignmentFormats="0" applyWidthHeightFormats="0">
  <queryTableRefresh nextId="12">
    <queryTableFields count="11">
      <queryTableField id="1" name="kkr_kood" tableColumnId="1"/>
      <queryTableField id="2" name="pvk_kood" tableColumnId="2"/>
      <queryTableField id="3" name="pvk_nimi" tableColumnId="3"/>
      <queryTableField id="4" name="aasta" tableColumnId="4"/>
      <queryTableField id="5" name="uus_naitaja" tableColumnId="5"/>
      <queryTableField id="6" name="yhik" tableColumnId="6"/>
      <queryTableField id="7" name="avg_" tableColumnId="7"/>
      <queryTableField id="8" name="max_" tableColumnId="8"/>
      <queryTableField id="9" name="min_" tableColumnId="9"/>
      <queryTableField id="10" name="kl" tableColumnId="10"/>
      <queryTableField id="11" name="count_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944152-D5A0-482B-856C-69410C528AA6}" name="veetase_2014_2018_r" displayName="veetase_2014_2018_r" ref="A1:K1232" tableType="queryTable" totalsRowShown="0">
  <autoFilter ref="A1:K1232" xr:uid="{A85C9E9E-D1BC-4193-A85A-10C0D8D4D0E6}"/>
  <tableColumns count="11">
    <tableColumn id="1" xr3:uid="{F9043882-5999-4FBA-BC07-E6A5D613661E}" uniqueName="1" name="kkr_kood" queryTableFieldId="1" dataDxfId="5"/>
    <tableColumn id="2" xr3:uid="{AC4E6822-5E00-4B19-9F4B-42C28315C417}" uniqueName="2" name="pvk_kood" queryTableFieldId="2" dataDxfId="4"/>
    <tableColumn id="3" xr3:uid="{6D484BDE-9339-4566-A738-A643C915B85F}" uniqueName="3" name="pvk_nimi" queryTableFieldId="3" dataDxfId="3"/>
    <tableColumn id="4" xr3:uid="{71380AA4-EC6E-4EB4-8AF2-E7E0900747F4}" uniqueName="4" name="aasta" queryTableFieldId="4"/>
    <tableColumn id="5" xr3:uid="{36DCF7C8-1BC9-4401-9237-A76C3D7B2168}" uniqueName="5" name="uus_naitaja" queryTableFieldId="5" dataDxfId="2"/>
    <tableColumn id="6" xr3:uid="{2EA410C6-927C-4CDA-B504-3619B5AD9512}" uniqueName="6" name="yhik" queryTableFieldId="6" dataDxfId="1"/>
    <tableColumn id="7" xr3:uid="{9D541EBC-C5F2-4384-BE7A-F4A76D36DC2D}" uniqueName="7" name="avg_" queryTableFieldId="7"/>
    <tableColumn id="8" xr3:uid="{EF61E1AF-928A-448A-AA0C-72BAFCDE00F3}" uniqueName="8" name="max_" queryTableFieldId="8"/>
    <tableColumn id="9" xr3:uid="{415C1535-7892-467B-949F-C87E263FACBF}" uniqueName="9" name="min_" queryTableFieldId="9"/>
    <tableColumn id="10" xr3:uid="{DEEE8353-C013-4D7B-A655-66B01DFA1113}" uniqueName="10" name="kl" queryTableFieldId="10" dataDxfId="0"/>
    <tableColumn id="11" xr3:uid="{AD3991D5-652C-4ACE-9070-2C7D493B7E06}" uniqueName="11" name="count_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D1DC-A1CF-4626-999A-06A5DDFACFF6}">
  <dimension ref="L4:M16"/>
  <sheetViews>
    <sheetView tabSelected="1" workbookViewId="0">
      <selection activeCell="L23" sqref="L23"/>
    </sheetView>
  </sheetViews>
  <sheetFormatPr defaultRowHeight="14.4" x14ac:dyDescent="0.3"/>
  <cols>
    <col min="12" max="12" width="11.88671875" customWidth="1"/>
    <col min="13" max="13" width="27.109375" customWidth="1"/>
    <col min="16" max="16" width="11.44140625" customWidth="1"/>
  </cols>
  <sheetData>
    <row r="4" spans="12:13" x14ac:dyDescent="0.3">
      <c r="L4" t="s">
        <v>374</v>
      </c>
      <c r="M4" s="7" t="s">
        <v>375</v>
      </c>
    </row>
    <row r="5" spans="12:13" x14ac:dyDescent="0.3">
      <c r="L5" s="5" t="s">
        <v>362</v>
      </c>
      <c r="M5" s="5" t="s">
        <v>363</v>
      </c>
    </row>
    <row r="6" spans="12:13" x14ac:dyDescent="0.3">
      <c r="L6" s="5" t="s">
        <v>0</v>
      </c>
      <c r="M6" s="6" t="s">
        <v>361</v>
      </c>
    </row>
    <row r="7" spans="12:13" x14ac:dyDescent="0.3">
      <c r="L7" s="5" t="s">
        <v>1</v>
      </c>
      <c r="M7" s="6" t="s">
        <v>365</v>
      </c>
    </row>
    <row r="8" spans="12:13" x14ac:dyDescent="0.3">
      <c r="L8" s="5" t="s">
        <v>2</v>
      </c>
      <c r="M8" s="6" t="s">
        <v>364</v>
      </c>
    </row>
    <row r="9" spans="12:13" x14ac:dyDescent="0.3">
      <c r="L9" s="5" t="s">
        <v>3</v>
      </c>
      <c r="M9" s="6" t="s">
        <v>366</v>
      </c>
    </row>
    <row r="10" spans="12:13" x14ac:dyDescent="0.3">
      <c r="L10" s="5" t="s">
        <v>4</v>
      </c>
      <c r="M10" s="6" t="s">
        <v>367</v>
      </c>
    </row>
    <row r="11" spans="12:13" x14ac:dyDescent="0.3">
      <c r="L11" s="5" t="s">
        <v>5</v>
      </c>
      <c r="M11" s="6" t="s">
        <v>368</v>
      </c>
    </row>
    <row r="12" spans="12:13" x14ac:dyDescent="0.3">
      <c r="L12" s="5" t="s">
        <v>6</v>
      </c>
      <c r="M12" s="6" t="s">
        <v>369</v>
      </c>
    </row>
    <row r="13" spans="12:13" x14ac:dyDescent="0.3">
      <c r="L13" s="5" t="s">
        <v>7</v>
      </c>
      <c r="M13" s="6" t="s">
        <v>370</v>
      </c>
    </row>
    <row r="14" spans="12:13" x14ac:dyDescent="0.3">
      <c r="L14" s="5" t="s">
        <v>8</v>
      </c>
      <c r="M14" s="6" t="s">
        <v>371</v>
      </c>
    </row>
    <row r="15" spans="12:13" x14ac:dyDescent="0.3">
      <c r="L15" s="5" t="s">
        <v>9</v>
      </c>
      <c r="M15" s="6" t="s">
        <v>372</v>
      </c>
    </row>
    <row r="16" spans="12:13" x14ac:dyDescent="0.3">
      <c r="L16" s="5" t="s">
        <v>10</v>
      </c>
      <c r="M16" s="6" t="s">
        <v>373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129540</xdr:colOff>
                <xdr:row>0</xdr:row>
                <xdr:rowOff>99060</xdr:rowOff>
              </from>
              <to>
                <xdr:col>10</xdr:col>
                <xdr:colOff>281940</xdr:colOff>
                <xdr:row>48</xdr:row>
                <xdr:rowOff>38100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237B1-71BB-4143-A741-41630EA088F6}">
  <dimension ref="A1:K1232"/>
  <sheetViews>
    <sheetView topLeftCell="D1" workbookViewId="0">
      <selection activeCell="J23" sqref="J23"/>
    </sheetView>
  </sheetViews>
  <sheetFormatPr defaultRowHeight="14.4" x14ac:dyDescent="0.3"/>
  <cols>
    <col min="1" max="1" width="11.44140625" bestFit="1" customWidth="1"/>
    <col min="2" max="2" width="11.88671875" bestFit="1" customWidth="1"/>
    <col min="3" max="3" width="72.109375" bestFit="1" customWidth="1"/>
    <col min="4" max="4" width="7.88671875" bestFit="1" customWidth="1"/>
    <col min="5" max="5" width="29.33203125" bestFit="1" customWidth="1"/>
    <col min="6" max="6" width="7" bestFit="1" customWidth="1"/>
    <col min="7" max="7" width="7.33203125" bestFit="1" customWidth="1"/>
    <col min="8" max="8" width="8" bestFit="1" customWidth="1"/>
    <col min="9" max="9" width="7.6640625" bestFit="1" customWidth="1"/>
    <col min="10" max="10" width="42.6640625" bestFit="1" customWidth="1"/>
    <col min="11" max="11" width="9.332031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 s="1" t="s">
        <v>11</v>
      </c>
      <c r="B2" s="1" t="s">
        <v>12</v>
      </c>
      <c r="C2" s="1" t="s">
        <v>13</v>
      </c>
      <c r="D2">
        <v>2014</v>
      </c>
      <c r="E2" s="1" t="s">
        <v>14</v>
      </c>
      <c r="F2" s="1" t="s">
        <v>15</v>
      </c>
      <c r="G2">
        <v>86.36</v>
      </c>
      <c r="H2">
        <v>87.09</v>
      </c>
      <c r="I2">
        <v>83.08</v>
      </c>
      <c r="J2" s="1" t="s">
        <v>16</v>
      </c>
      <c r="K2">
        <v>194</v>
      </c>
    </row>
    <row r="3" spans="1:11" x14ac:dyDescent="0.3">
      <c r="A3" s="1" t="s">
        <v>17</v>
      </c>
      <c r="B3" s="1" t="s">
        <v>18</v>
      </c>
      <c r="C3" s="1" t="s">
        <v>19</v>
      </c>
      <c r="D3">
        <v>2014</v>
      </c>
      <c r="E3" s="1" t="s">
        <v>14</v>
      </c>
      <c r="F3" s="1" t="s">
        <v>15</v>
      </c>
      <c r="G3">
        <v>-6.29</v>
      </c>
      <c r="H3">
        <v>-6.03</v>
      </c>
      <c r="I3">
        <v>-6.47</v>
      </c>
      <c r="J3" s="1" t="s">
        <v>16</v>
      </c>
      <c r="K3">
        <v>12</v>
      </c>
    </row>
    <row r="4" spans="1:11" x14ac:dyDescent="0.3">
      <c r="A4" s="1" t="s">
        <v>20</v>
      </c>
      <c r="B4" s="1" t="s">
        <v>12</v>
      </c>
      <c r="C4" s="1" t="s">
        <v>13</v>
      </c>
      <c r="D4">
        <v>2017</v>
      </c>
      <c r="E4" s="1" t="s">
        <v>14</v>
      </c>
      <c r="F4" s="1" t="s">
        <v>15</v>
      </c>
      <c r="G4">
        <v>81.39</v>
      </c>
      <c r="H4">
        <v>82.94</v>
      </c>
      <c r="I4">
        <v>79.900000000000006</v>
      </c>
      <c r="J4" s="1" t="s">
        <v>16</v>
      </c>
      <c r="K4">
        <v>347</v>
      </c>
    </row>
    <row r="5" spans="1:11" x14ac:dyDescent="0.3">
      <c r="A5" s="1" t="s">
        <v>21</v>
      </c>
      <c r="B5" s="1" t="s">
        <v>12</v>
      </c>
      <c r="C5" s="1" t="s">
        <v>13</v>
      </c>
      <c r="D5">
        <v>2017</v>
      </c>
      <c r="E5" s="1" t="s">
        <v>14</v>
      </c>
      <c r="F5" s="1" t="s">
        <v>15</v>
      </c>
      <c r="G5">
        <v>79.64</v>
      </c>
      <c r="H5">
        <v>81.209999999999994</v>
      </c>
      <c r="I5">
        <v>78.13</v>
      </c>
      <c r="J5" s="1" t="s">
        <v>16</v>
      </c>
      <c r="K5">
        <v>365</v>
      </c>
    </row>
    <row r="6" spans="1:11" x14ac:dyDescent="0.3">
      <c r="A6" s="1" t="s">
        <v>22</v>
      </c>
      <c r="B6" s="1" t="s">
        <v>18</v>
      </c>
      <c r="C6" s="1" t="s">
        <v>19</v>
      </c>
      <c r="D6">
        <v>2017</v>
      </c>
      <c r="E6" s="1" t="s">
        <v>14</v>
      </c>
      <c r="F6" s="1" t="s">
        <v>15</v>
      </c>
      <c r="G6">
        <v>-5.04</v>
      </c>
      <c r="H6">
        <v>-4.34</v>
      </c>
      <c r="I6">
        <v>-5.71</v>
      </c>
      <c r="J6" s="1" t="s">
        <v>16</v>
      </c>
      <c r="K6">
        <v>12</v>
      </c>
    </row>
    <row r="7" spans="1:11" x14ac:dyDescent="0.3">
      <c r="A7" s="1" t="s">
        <v>23</v>
      </c>
      <c r="B7" s="1" t="s">
        <v>24</v>
      </c>
      <c r="C7" s="1" t="s">
        <v>25</v>
      </c>
      <c r="D7">
        <v>2014</v>
      </c>
      <c r="E7" s="1" t="s">
        <v>14</v>
      </c>
      <c r="F7" s="1" t="s">
        <v>15</v>
      </c>
      <c r="G7">
        <v>16.829999999999998</v>
      </c>
      <c r="H7">
        <v>17.62</v>
      </c>
      <c r="I7">
        <v>16.37</v>
      </c>
      <c r="J7" s="1" t="s">
        <v>16</v>
      </c>
      <c r="K7">
        <v>365</v>
      </c>
    </row>
    <row r="8" spans="1:11" x14ac:dyDescent="0.3">
      <c r="A8" s="1" t="s">
        <v>26</v>
      </c>
      <c r="B8" s="1" t="s">
        <v>27</v>
      </c>
      <c r="C8" s="1" t="s">
        <v>28</v>
      </c>
      <c r="D8">
        <v>2018</v>
      </c>
      <c r="E8" s="1" t="s">
        <v>14</v>
      </c>
      <c r="F8" s="1" t="s">
        <v>15</v>
      </c>
      <c r="G8">
        <v>-0.22</v>
      </c>
      <c r="H8">
        <v>1.06</v>
      </c>
      <c r="I8">
        <v>-1.72</v>
      </c>
      <c r="J8" s="1" t="s">
        <v>16</v>
      </c>
      <c r="K8">
        <v>12</v>
      </c>
    </row>
    <row r="9" spans="1:11" x14ac:dyDescent="0.3">
      <c r="A9" s="1" t="s">
        <v>29</v>
      </c>
      <c r="B9" s="1" t="s">
        <v>30</v>
      </c>
      <c r="C9" s="1" t="s">
        <v>31</v>
      </c>
      <c r="D9">
        <v>2017</v>
      </c>
      <c r="E9" s="1" t="s">
        <v>14</v>
      </c>
      <c r="F9" s="1" t="s">
        <v>15</v>
      </c>
      <c r="G9">
        <v>36.35</v>
      </c>
      <c r="H9">
        <v>36.619999999999997</v>
      </c>
      <c r="I9">
        <v>36.08</v>
      </c>
      <c r="J9" s="1" t="s">
        <v>16</v>
      </c>
      <c r="K9">
        <v>365</v>
      </c>
    </row>
    <row r="10" spans="1:11" x14ac:dyDescent="0.3">
      <c r="A10" s="1" t="s">
        <v>32</v>
      </c>
      <c r="B10" s="1" t="s">
        <v>33</v>
      </c>
      <c r="C10" s="1" t="s">
        <v>34</v>
      </c>
      <c r="D10">
        <v>2015</v>
      </c>
      <c r="E10" s="1" t="s">
        <v>14</v>
      </c>
      <c r="F10" s="1" t="s">
        <v>15</v>
      </c>
      <c r="G10">
        <v>43.73</v>
      </c>
      <c r="H10">
        <v>44.11</v>
      </c>
      <c r="I10">
        <v>43.27</v>
      </c>
      <c r="J10" s="1" t="s">
        <v>16</v>
      </c>
      <c r="K10">
        <v>365</v>
      </c>
    </row>
    <row r="11" spans="1:11" x14ac:dyDescent="0.3">
      <c r="A11" s="1" t="s">
        <v>35</v>
      </c>
      <c r="B11" s="1" t="s">
        <v>18</v>
      </c>
      <c r="C11" s="1" t="s">
        <v>19</v>
      </c>
      <c r="D11">
        <v>2015</v>
      </c>
      <c r="E11" s="1" t="s">
        <v>14</v>
      </c>
      <c r="F11" s="1" t="s">
        <v>15</v>
      </c>
      <c r="G11">
        <v>2.63</v>
      </c>
      <c r="H11">
        <v>2.83</v>
      </c>
      <c r="I11">
        <v>2.41</v>
      </c>
      <c r="J11" s="1" t="s">
        <v>16</v>
      </c>
      <c r="K11">
        <v>9</v>
      </c>
    </row>
    <row r="12" spans="1:11" x14ac:dyDescent="0.3">
      <c r="A12" s="1" t="s">
        <v>36</v>
      </c>
      <c r="B12" s="1" t="s">
        <v>30</v>
      </c>
      <c r="C12" s="1" t="s">
        <v>31</v>
      </c>
      <c r="D12">
        <v>2016</v>
      </c>
      <c r="E12" s="1" t="s">
        <v>14</v>
      </c>
      <c r="F12" s="1" t="s">
        <v>15</v>
      </c>
      <c r="G12">
        <v>37.090000000000003</v>
      </c>
      <c r="H12">
        <v>37.69</v>
      </c>
      <c r="I12">
        <v>36.74</v>
      </c>
      <c r="J12" s="1" t="s">
        <v>16</v>
      </c>
      <c r="K12">
        <v>366</v>
      </c>
    </row>
    <row r="13" spans="1:11" x14ac:dyDescent="0.3">
      <c r="A13" s="1" t="s">
        <v>37</v>
      </c>
      <c r="B13" s="1" t="s">
        <v>38</v>
      </c>
      <c r="C13" s="1" t="s">
        <v>39</v>
      </c>
      <c r="D13">
        <v>2016</v>
      </c>
      <c r="E13" s="1" t="s">
        <v>14</v>
      </c>
      <c r="F13" s="1" t="s">
        <v>15</v>
      </c>
      <c r="G13">
        <v>31.81</v>
      </c>
      <c r="H13">
        <v>31.99</v>
      </c>
      <c r="I13">
        <v>31.59</v>
      </c>
      <c r="J13" s="1" t="s">
        <v>16</v>
      </c>
      <c r="K13">
        <v>366</v>
      </c>
    </row>
    <row r="14" spans="1:11" x14ac:dyDescent="0.3">
      <c r="A14" s="1" t="s">
        <v>40</v>
      </c>
      <c r="B14" s="1" t="s">
        <v>41</v>
      </c>
      <c r="C14" s="1" t="s">
        <v>42</v>
      </c>
      <c r="D14">
        <v>2015</v>
      </c>
      <c r="E14" s="1" t="s">
        <v>14</v>
      </c>
      <c r="F14" s="1" t="s">
        <v>15</v>
      </c>
      <c r="G14">
        <v>1.8</v>
      </c>
      <c r="H14">
        <v>2.0499999999999998</v>
      </c>
      <c r="I14">
        <v>1.51</v>
      </c>
      <c r="J14" s="1" t="s">
        <v>16</v>
      </c>
      <c r="K14">
        <v>365</v>
      </c>
    </row>
    <row r="15" spans="1:11" x14ac:dyDescent="0.3">
      <c r="A15" s="1" t="s">
        <v>43</v>
      </c>
      <c r="B15" s="1" t="s">
        <v>30</v>
      </c>
      <c r="C15" s="1" t="s">
        <v>31</v>
      </c>
      <c r="D15">
        <v>2016</v>
      </c>
      <c r="E15" s="1" t="s">
        <v>14</v>
      </c>
      <c r="F15" s="1" t="s">
        <v>15</v>
      </c>
      <c r="G15">
        <v>61.93</v>
      </c>
      <c r="H15">
        <v>62.31</v>
      </c>
      <c r="I15">
        <v>61.47</v>
      </c>
      <c r="J15" s="1" t="s">
        <v>16</v>
      </c>
      <c r="K15">
        <v>366</v>
      </c>
    </row>
    <row r="16" spans="1:11" x14ac:dyDescent="0.3">
      <c r="A16" s="1" t="s">
        <v>44</v>
      </c>
      <c r="B16" s="1" t="s">
        <v>18</v>
      </c>
      <c r="C16" s="1" t="s">
        <v>19</v>
      </c>
      <c r="D16">
        <v>2018</v>
      </c>
      <c r="E16" s="1" t="s">
        <v>14</v>
      </c>
      <c r="F16" s="1" t="s">
        <v>15</v>
      </c>
      <c r="G16">
        <v>-1.7</v>
      </c>
      <c r="H16">
        <v>-1.24</v>
      </c>
      <c r="I16">
        <v>-2.15</v>
      </c>
      <c r="J16" s="1" t="s">
        <v>16</v>
      </c>
      <c r="K16">
        <v>8</v>
      </c>
    </row>
    <row r="17" spans="1:11" x14ac:dyDescent="0.3">
      <c r="A17" s="1" t="s">
        <v>45</v>
      </c>
      <c r="B17" s="1" t="s">
        <v>27</v>
      </c>
      <c r="C17" s="1" t="s">
        <v>28</v>
      </c>
      <c r="D17">
        <v>2015</v>
      </c>
      <c r="E17" s="1" t="s">
        <v>14</v>
      </c>
      <c r="F17" s="1" t="s">
        <v>15</v>
      </c>
      <c r="G17">
        <v>5.7</v>
      </c>
      <c r="H17">
        <v>6.72</v>
      </c>
      <c r="I17">
        <v>4.4000000000000004</v>
      </c>
      <c r="J17" s="1" t="s">
        <v>16</v>
      </c>
      <c r="K17">
        <v>228</v>
      </c>
    </row>
    <row r="18" spans="1:11" x14ac:dyDescent="0.3">
      <c r="A18" s="1" t="s">
        <v>46</v>
      </c>
      <c r="B18" s="1" t="s">
        <v>47</v>
      </c>
      <c r="C18" s="1" t="s">
        <v>48</v>
      </c>
      <c r="D18">
        <v>2018</v>
      </c>
      <c r="E18" s="1" t="s">
        <v>14</v>
      </c>
      <c r="F18" s="1" t="s">
        <v>15</v>
      </c>
      <c r="G18">
        <v>43.13</v>
      </c>
      <c r="H18">
        <v>43.94</v>
      </c>
      <c r="I18">
        <v>41.63</v>
      </c>
      <c r="J18" s="1" t="s">
        <v>16</v>
      </c>
      <c r="K18">
        <v>10</v>
      </c>
    </row>
    <row r="19" spans="1:11" x14ac:dyDescent="0.3">
      <c r="A19" s="1" t="s">
        <v>49</v>
      </c>
      <c r="B19" s="1" t="s">
        <v>50</v>
      </c>
      <c r="C19" s="1" t="s">
        <v>51</v>
      </c>
      <c r="D19">
        <v>2016</v>
      </c>
      <c r="E19" s="1" t="s">
        <v>14</v>
      </c>
      <c r="F19" s="1" t="s">
        <v>15</v>
      </c>
      <c r="G19">
        <v>73.459999999999994</v>
      </c>
      <c r="H19">
        <v>73.61</v>
      </c>
      <c r="I19">
        <v>73.34</v>
      </c>
      <c r="J19" s="1" t="s">
        <v>16</v>
      </c>
      <c r="K19">
        <v>5</v>
      </c>
    </row>
    <row r="20" spans="1:11" x14ac:dyDescent="0.3">
      <c r="A20" s="1" t="s">
        <v>52</v>
      </c>
      <c r="B20" s="1" t="s">
        <v>41</v>
      </c>
      <c r="C20" s="1" t="s">
        <v>42</v>
      </c>
      <c r="D20">
        <v>2016</v>
      </c>
      <c r="E20" s="1" t="s">
        <v>14</v>
      </c>
      <c r="F20" s="1" t="s">
        <v>15</v>
      </c>
      <c r="G20">
        <v>5.96</v>
      </c>
      <c r="H20">
        <v>6.33</v>
      </c>
      <c r="I20">
        <v>5.28</v>
      </c>
      <c r="J20" s="1" t="s">
        <v>16</v>
      </c>
      <c r="K20">
        <v>12</v>
      </c>
    </row>
    <row r="21" spans="1:11" x14ac:dyDescent="0.3">
      <c r="A21" s="1" t="s">
        <v>53</v>
      </c>
      <c r="B21" s="1" t="s">
        <v>18</v>
      </c>
      <c r="C21" s="1" t="s">
        <v>19</v>
      </c>
      <c r="D21">
        <v>2016</v>
      </c>
      <c r="E21" s="1" t="s">
        <v>14</v>
      </c>
      <c r="F21" s="1" t="s">
        <v>15</v>
      </c>
      <c r="G21">
        <v>-4.12</v>
      </c>
      <c r="H21">
        <v>-3.77</v>
      </c>
      <c r="I21">
        <v>-4.3899999999999997</v>
      </c>
      <c r="J21" s="1" t="s">
        <v>16</v>
      </c>
      <c r="K21">
        <v>366</v>
      </c>
    </row>
    <row r="22" spans="1:11" x14ac:dyDescent="0.3">
      <c r="A22" s="1" t="s">
        <v>54</v>
      </c>
      <c r="B22" s="1" t="s">
        <v>55</v>
      </c>
      <c r="C22" s="1" t="s">
        <v>56</v>
      </c>
      <c r="D22">
        <v>2014</v>
      </c>
      <c r="E22" s="1" t="s">
        <v>14</v>
      </c>
      <c r="F22" s="1" t="s">
        <v>15</v>
      </c>
      <c r="G22">
        <v>49.39</v>
      </c>
      <c r="H22">
        <v>49.76</v>
      </c>
      <c r="I22">
        <v>48.96</v>
      </c>
      <c r="J22" s="1" t="s">
        <v>16</v>
      </c>
      <c r="K22">
        <v>365</v>
      </c>
    </row>
    <row r="23" spans="1:11" x14ac:dyDescent="0.3">
      <c r="A23" s="1" t="s">
        <v>57</v>
      </c>
      <c r="B23" s="1" t="s">
        <v>18</v>
      </c>
      <c r="C23" s="1" t="s">
        <v>19</v>
      </c>
      <c r="D23">
        <v>2017</v>
      </c>
      <c r="E23" s="1" t="s">
        <v>14</v>
      </c>
      <c r="F23" s="1" t="s">
        <v>15</v>
      </c>
      <c r="G23">
        <v>-2.42</v>
      </c>
      <c r="H23">
        <v>-2.0099999999999998</v>
      </c>
      <c r="I23">
        <v>-2.89</v>
      </c>
      <c r="J23" s="1" t="s">
        <v>16</v>
      </c>
      <c r="K23">
        <v>12</v>
      </c>
    </row>
    <row r="24" spans="1:11" x14ac:dyDescent="0.3">
      <c r="A24" s="1" t="s">
        <v>58</v>
      </c>
      <c r="B24" s="1" t="s">
        <v>30</v>
      </c>
      <c r="C24" s="1" t="s">
        <v>31</v>
      </c>
      <c r="D24">
        <v>2014</v>
      </c>
      <c r="E24" s="1" t="s">
        <v>14</v>
      </c>
      <c r="F24" s="1" t="s">
        <v>15</v>
      </c>
      <c r="G24">
        <v>41.91</v>
      </c>
      <c r="H24">
        <v>42.18</v>
      </c>
      <c r="I24">
        <v>41.52</v>
      </c>
      <c r="J24" s="1" t="s">
        <v>16</v>
      </c>
      <c r="K24">
        <v>365</v>
      </c>
    </row>
    <row r="25" spans="1:11" x14ac:dyDescent="0.3">
      <c r="A25" s="1" t="s">
        <v>53</v>
      </c>
      <c r="B25" s="1" t="s">
        <v>18</v>
      </c>
      <c r="C25" s="1" t="s">
        <v>19</v>
      </c>
      <c r="D25">
        <v>2014</v>
      </c>
      <c r="E25" s="1" t="s">
        <v>14</v>
      </c>
      <c r="F25" s="1" t="s">
        <v>15</v>
      </c>
      <c r="G25">
        <v>-3.94</v>
      </c>
      <c r="H25">
        <v>-3.9</v>
      </c>
      <c r="I25">
        <v>-3.97</v>
      </c>
      <c r="J25" s="1" t="s">
        <v>16</v>
      </c>
      <c r="K25">
        <v>5</v>
      </c>
    </row>
    <row r="26" spans="1:11" x14ac:dyDescent="0.3">
      <c r="A26" s="1" t="s">
        <v>59</v>
      </c>
      <c r="B26" s="1" t="s">
        <v>18</v>
      </c>
      <c r="C26" s="1" t="s">
        <v>19</v>
      </c>
      <c r="D26">
        <v>2015</v>
      </c>
      <c r="E26" s="1" t="s">
        <v>14</v>
      </c>
      <c r="F26" s="1" t="s">
        <v>15</v>
      </c>
      <c r="G26">
        <v>-3.32</v>
      </c>
      <c r="H26">
        <v>-2.85</v>
      </c>
      <c r="I26">
        <v>-3.68</v>
      </c>
      <c r="J26" s="1" t="s">
        <v>16</v>
      </c>
      <c r="K26">
        <v>365</v>
      </c>
    </row>
    <row r="27" spans="1:11" x14ac:dyDescent="0.3">
      <c r="A27" s="1" t="s">
        <v>60</v>
      </c>
      <c r="B27" s="1" t="s">
        <v>55</v>
      </c>
      <c r="C27" s="1" t="s">
        <v>56</v>
      </c>
      <c r="D27">
        <v>2015</v>
      </c>
      <c r="E27" s="1" t="s">
        <v>14</v>
      </c>
      <c r="F27" s="1" t="s">
        <v>15</v>
      </c>
      <c r="G27">
        <v>45.3</v>
      </c>
      <c r="H27">
        <v>46.31</v>
      </c>
      <c r="I27">
        <v>44.33</v>
      </c>
      <c r="J27" s="1" t="s">
        <v>16</v>
      </c>
      <c r="K27">
        <v>365</v>
      </c>
    </row>
    <row r="28" spans="1:11" x14ac:dyDescent="0.3">
      <c r="A28" s="1" t="s">
        <v>61</v>
      </c>
      <c r="B28" s="1" t="s">
        <v>18</v>
      </c>
      <c r="C28" s="1" t="s">
        <v>19</v>
      </c>
      <c r="D28">
        <v>2018</v>
      </c>
      <c r="E28" s="1" t="s">
        <v>14</v>
      </c>
      <c r="F28" s="1" t="s">
        <v>15</v>
      </c>
      <c r="G28">
        <v>-0.67</v>
      </c>
      <c r="H28">
        <v>0.15</v>
      </c>
      <c r="I28">
        <v>-1.6</v>
      </c>
      <c r="J28" s="1" t="s">
        <v>16</v>
      </c>
      <c r="K28">
        <v>9</v>
      </c>
    </row>
    <row r="29" spans="1:11" x14ac:dyDescent="0.3">
      <c r="A29" s="1" t="s">
        <v>62</v>
      </c>
      <c r="B29" s="1" t="s">
        <v>55</v>
      </c>
      <c r="C29" s="1" t="s">
        <v>56</v>
      </c>
      <c r="D29">
        <v>2015</v>
      </c>
      <c r="E29" s="1" t="s">
        <v>14</v>
      </c>
      <c r="F29" s="1" t="s">
        <v>15</v>
      </c>
      <c r="G29">
        <v>26.77</v>
      </c>
      <c r="H29">
        <v>27.01</v>
      </c>
      <c r="I29">
        <v>26.49</v>
      </c>
      <c r="J29" s="1" t="s">
        <v>16</v>
      </c>
      <c r="K29">
        <v>354</v>
      </c>
    </row>
    <row r="30" spans="1:11" x14ac:dyDescent="0.3">
      <c r="A30" s="1" t="s">
        <v>63</v>
      </c>
      <c r="B30" s="1" t="s">
        <v>27</v>
      </c>
      <c r="C30" s="1" t="s">
        <v>28</v>
      </c>
      <c r="D30">
        <v>2015</v>
      </c>
      <c r="E30" s="1" t="s">
        <v>14</v>
      </c>
      <c r="F30" s="1" t="s">
        <v>15</v>
      </c>
      <c r="G30">
        <v>14.56</v>
      </c>
      <c r="H30">
        <v>14.93</v>
      </c>
      <c r="I30">
        <v>14.17</v>
      </c>
      <c r="J30" s="1" t="s">
        <v>16</v>
      </c>
      <c r="K30">
        <v>365</v>
      </c>
    </row>
    <row r="31" spans="1:11" x14ac:dyDescent="0.3">
      <c r="A31" s="1" t="s">
        <v>64</v>
      </c>
      <c r="B31" s="1" t="s">
        <v>30</v>
      </c>
      <c r="C31" s="1" t="s">
        <v>31</v>
      </c>
      <c r="D31">
        <v>2015</v>
      </c>
      <c r="E31" s="1" t="s">
        <v>14</v>
      </c>
      <c r="F31" s="1" t="s">
        <v>15</v>
      </c>
      <c r="G31">
        <v>24.5</v>
      </c>
      <c r="H31">
        <v>24.82</v>
      </c>
      <c r="I31">
        <v>24.18</v>
      </c>
      <c r="J31" s="1" t="s">
        <v>16</v>
      </c>
      <c r="K31">
        <v>365</v>
      </c>
    </row>
    <row r="32" spans="1:11" x14ac:dyDescent="0.3">
      <c r="A32" s="1" t="s">
        <v>65</v>
      </c>
      <c r="B32" s="1" t="s">
        <v>66</v>
      </c>
      <c r="C32" s="1" t="s">
        <v>67</v>
      </c>
      <c r="D32">
        <v>2015</v>
      </c>
      <c r="E32" s="1" t="s">
        <v>14</v>
      </c>
      <c r="F32" s="1" t="s">
        <v>15</v>
      </c>
      <c r="G32">
        <v>53.02</v>
      </c>
      <c r="H32">
        <v>53.62</v>
      </c>
      <c r="I32">
        <v>52.51</v>
      </c>
      <c r="J32" s="1" t="s">
        <v>16</v>
      </c>
      <c r="K32">
        <v>309</v>
      </c>
    </row>
    <row r="33" spans="1:11" x14ac:dyDescent="0.3">
      <c r="A33" s="1" t="s">
        <v>68</v>
      </c>
      <c r="B33" s="1" t="s">
        <v>50</v>
      </c>
      <c r="C33" s="1" t="s">
        <v>51</v>
      </c>
      <c r="D33">
        <v>2015</v>
      </c>
      <c r="E33" s="1" t="s">
        <v>14</v>
      </c>
      <c r="F33" s="1" t="s">
        <v>15</v>
      </c>
      <c r="G33">
        <v>26.77</v>
      </c>
      <c r="H33">
        <v>26.95</v>
      </c>
      <c r="I33">
        <v>26.52</v>
      </c>
      <c r="J33" s="1" t="s">
        <v>16</v>
      </c>
      <c r="K33">
        <v>355</v>
      </c>
    </row>
    <row r="34" spans="1:11" x14ac:dyDescent="0.3">
      <c r="A34" s="1" t="s">
        <v>69</v>
      </c>
      <c r="B34" s="1" t="s">
        <v>70</v>
      </c>
      <c r="C34" s="1" t="s">
        <v>71</v>
      </c>
      <c r="D34">
        <v>2014</v>
      </c>
      <c r="E34" s="1" t="s">
        <v>14</v>
      </c>
      <c r="F34" s="1" t="s">
        <v>15</v>
      </c>
      <c r="G34">
        <v>101.78</v>
      </c>
      <c r="H34">
        <v>101.78</v>
      </c>
      <c r="I34">
        <v>101.78</v>
      </c>
      <c r="J34" s="1" t="s">
        <v>16</v>
      </c>
      <c r="K34">
        <v>1</v>
      </c>
    </row>
    <row r="35" spans="1:11" x14ac:dyDescent="0.3">
      <c r="A35" s="1" t="s">
        <v>72</v>
      </c>
      <c r="B35" s="1" t="s">
        <v>47</v>
      </c>
      <c r="C35" s="1" t="s">
        <v>48</v>
      </c>
      <c r="D35">
        <v>2015</v>
      </c>
      <c r="E35" s="1" t="s">
        <v>14</v>
      </c>
      <c r="F35" s="1" t="s">
        <v>15</v>
      </c>
      <c r="G35">
        <v>58.3</v>
      </c>
      <c r="H35">
        <v>58.69</v>
      </c>
      <c r="I35">
        <v>57.84</v>
      </c>
      <c r="J35" s="1" t="s">
        <v>16</v>
      </c>
      <c r="K35">
        <v>12</v>
      </c>
    </row>
    <row r="36" spans="1:11" x14ac:dyDescent="0.3">
      <c r="A36" s="1" t="s">
        <v>73</v>
      </c>
      <c r="B36" s="1" t="s">
        <v>30</v>
      </c>
      <c r="C36" s="1" t="s">
        <v>31</v>
      </c>
      <c r="D36">
        <v>2018</v>
      </c>
      <c r="E36" s="1" t="s">
        <v>14</v>
      </c>
      <c r="F36" s="1" t="s">
        <v>15</v>
      </c>
      <c r="G36">
        <v>44.98</v>
      </c>
      <c r="H36">
        <v>45.09</v>
      </c>
      <c r="I36">
        <v>44.48</v>
      </c>
      <c r="J36" s="1" t="s">
        <v>16</v>
      </c>
      <c r="K36">
        <v>100</v>
      </c>
    </row>
    <row r="37" spans="1:11" x14ac:dyDescent="0.3">
      <c r="A37" s="1" t="s">
        <v>74</v>
      </c>
      <c r="B37" s="1" t="s">
        <v>75</v>
      </c>
      <c r="C37" s="1" t="s">
        <v>76</v>
      </c>
      <c r="D37">
        <v>2014</v>
      </c>
      <c r="E37" s="1" t="s">
        <v>14</v>
      </c>
      <c r="F37" s="1" t="s">
        <v>15</v>
      </c>
      <c r="G37">
        <v>38.69</v>
      </c>
      <c r="H37">
        <v>38.76</v>
      </c>
      <c r="I37">
        <v>38.590000000000003</v>
      </c>
      <c r="J37" s="1" t="s">
        <v>16</v>
      </c>
      <c r="K37">
        <v>11</v>
      </c>
    </row>
    <row r="38" spans="1:11" x14ac:dyDescent="0.3">
      <c r="A38" s="1" t="s">
        <v>77</v>
      </c>
      <c r="B38" s="1" t="s">
        <v>78</v>
      </c>
      <c r="C38" s="1" t="s">
        <v>79</v>
      </c>
      <c r="D38">
        <v>2015</v>
      </c>
      <c r="E38" s="1" t="s">
        <v>14</v>
      </c>
      <c r="F38" s="1" t="s">
        <v>15</v>
      </c>
      <c r="G38">
        <v>58.97</v>
      </c>
      <c r="H38">
        <v>59.53</v>
      </c>
      <c r="I38">
        <v>58.41</v>
      </c>
      <c r="J38" s="1" t="s">
        <v>16</v>
      </c>
      <c r="K38">
        <v>365</v>
      </c>
    </row>
    <row r="39" spans="1:11" x14ac:dyDescent="0.3">
      <c r="A39" s="1" t="s">
        <v>65</v>
      </c>
      <c r="B39" s="1" t="s">
        <v>66</v>
      </c>
      <c r="C39" s="1" t="s">
        <v>67</v>
      </c>
      <c r="D39">
        <v>2014</v>
      </c>
      <c r="E39" s="1" t="s">
        <v>14</v>
      </c>
      <c r="F39" s="1" t="s">
        <v>15</v>
      </c>
      <c r="G39">
        <v>53.3</v>
      </c>
      <c r="H39">
        <v>53.3</v>
      </c>
      <c r="I39">
        <v>53.3</v>
      </c>
      <c r="J39" s="1" t="s">
        <v>16</v>
      </c>
      <c r="K39">
        <v>1</v>
      </c>
    </row>
    <row r="40" spans="1:11" x14ac:dyDescent="0.3">
      <c r="A40" s="1" t="s">
        <v>80</v>
      </c>
      <c r="B40" s="1" t="s">
        <v>30</v>
      </c>
      <c r="C40" s="1" t="s">
        <v>31</v>
      </c>
      <c r="D40">
        <v>2014</v>
      </c>
      <c r="E40" s="1" t="s">
        <v>14</v>
      </c>
      <c r="F40" s="1" t="s">
        <v>15</v>
      </c>
      <c r="G40">
        <v>27.3</v>
      </c>
      <c r="H40">
        <v>27.54</v>
      </c>
      <c r="I40">
        <v>27</v>
      </c>
      <c r="J40" s="1" t="s">
        <v>16</v>
      </c>
      <c r="K40">
        <v>365</v>
      </c>
    </row>
    <row r="41" spans="1:11" x14ac:dyDescent="0.3">
      <c r="A41" s="1" t="s">
        <v>81</v>
      </c>
      <c r="B41" s="1" t="s">
        <v>82</v>
      </c>
      <c r="C41" s="1" t="s">
        <v>83</v>
      </c>
      <c r="D41">
        <v>2015</v>
      </c>
      <c r="E41" s="1" t="s">
        <v>14</v>
      </c>
      <c r="F41" s="1" t="s">
        <v>15</v>
      </c>
      <c r="G41">
        <v>24.58</v>
      </c>
      <c r="H41">
        <v>24.94</v>
      </c>
      <c r="I41">
        <v>24.3</v>
      </c>
      <c r="J41" s="1" t="s">
        <v>16</v>
      </c>
      <c r="K41">
        <v>309</v>
      </c>
    </row>
    <row r="42" spans="1:11" x14ac:dyDescent="0.3">
      <c r="A42" s="1" t="s">
        <v>84</v>
      </c>
      <c r="B42" s="1" t="s">
        <v>24</v>
      </c>
      <c r="C42" s="1" t="s">
        <v>25</v>
      </c>
      <c r="D42">
        <v>2016</v>
      </c>
      <c r="E42" s="1" t="s">
        <v>14</v>
      </c>
      <c r="F42" s="1" t="s">
        <v>15</v>
      </c>
      <c r="G42">
        <v>74.48</v>
      </c>
      <c r="H42">
        <v>75.25</v>
      </c>
      <c r="I42">
        <v>73.8</v>
      </c>
      <c r="J42" s="1" t="s">
        <v>16</v>
      </c>
      <c r="K42">
        <v>366</v>
      </c>
    </row>
    <row r="43" spans="1:11" x14ac:dyDescent="0.3">
      <c r="A43" s="1" t="s">
        <v>85</v>
      </c>
      <c r="B43" s="1" t="s">
        <v>55</v>
      </c>
      <c r="C43" s="1" t="s">
        <v>56</v>
      </c>
      <c r="D43">
        <v>2015</v>
      </c>
      <c r="E43" s="1" t="s">
        <v>14</v>
      </c>
      <c r="F43" s="1" t="s">
        <v>15</v>
      </c>
      <c r="G43">
        <v>64.16</v>
      </c>
      <c r="H43">
        <v>64.67</v>
      </c>
      <c r="I43">
        <v>63.52</v>
      </c>
      <c r="J43" s="1" t="s">
        <v>16</v>
      </c>
      <c r="K43">
        <v>365</v>
      </c>
    </row>
    <row r="44" spans="1:11" x14ac:dyDescent="0.3">
      <c r="A44" s="1" t="s">
        <v>86</v>
      </c>
      <c r="B44" s="1" t="s">
        <v>55</v>
      </c>
      <c r="C44" s="1" t="s">
        <v>56</v>
      </c>
      <c r="D44">
        <v>2015</v>
      </c>
      <c r="E44" s="1" t="s">
        <v>14</v>
      </c>
      <c r="F44" s="1" t="s">
        <v>15</v>
      </c>
      <c r="G44">
        <v>5.89</v>
      </c>
      <c r="H44">
        <v>6.41</v>
      </c>
      <c r="I44">
        <v>5.61</v>
      </c>
      <c r="J44" s="1" t="s">
        <v>16</v>
      </c>
      <c r="K44">
        <v>365</v>
      </c>
    </row>
    <row r="45" spans="1:11" x14ac:dyDescent="0.3">
      <c r="A45" s="1" t="s">
        <v>21</v>
      </c>
      <c r="B45" s="1" t="s">
        <v>12</v>
      </c>
      <c r="C45" s="1" t="s">
        <v>13</v>
      </c>
      <c r="D45">
        <v>2015</v>
      </c>
      <c r="E45" s="1" t="s">
        <v>14</v>
      </c>
      <c r="F45" s="1" t="s">
        <v>15</v>
      </c>
      <c r="G45">
        <v>79.37</v>
      </c>
      <c r="H45">
        <v>80.98</v>
      </c>
      <c r="I45">
        <v>77.78</v>
      </c>
      <c r="J45" s="1" t="s">
        <v>16</v>
      </c>
      <c r="K45">
        <v>365</v>
      </c>
    </row>
    <row r="46" spans="1:11" x14ac:dyDescent="0.3">
      <c r="A46" s="1" t="s">
        <v>87</v>
      </c>
      <c r="B46" s="1" t="s">
        <v>88</v>
      </c>
      <c r="C46" s="1" t="s">
        <v>89</v>
      </c>
      <c r="D46">
        <v>2015</v>
      </c>
      <c r="E46" s="1" t="s">
        <v>14</v>
      </c>
      <c r="F46" s="1" t="s">
        <v>15</v>
      </c>
      <c r="G46">
        <v>96.66</v>
      </c>
      <c r="H46">
        <v>97.28</v>
      </c>
      <c r="I46">
        <v>94.38</v>
      </c>
      <c r="J46" s="1" t="s">
        <v>16</v>
      </c>
      <c r="K46">
        <v>12</v>
      </c>
    </row>
    <row r="47" spans="1:11" x14ac:dyDescent="0.3">
      <c r="A47" s="1" t="s">
        <v>90</v>
      </c>
      <c r="B47" s="1" t="s">
        <v>41</v>
      </c>
      <c r="C47" s="1" t="s">
        <v>42</v>
      </c>
      <c r="D47">
        <v>2018</v>
      </c>
      <c r="E47" s="1" t="s">
        <v>14</v>
      </c>
      <c r="F47" s="1" t="s">
        <v>15</v>
      </c>
      <c r="G47">
        <v>40.07</v>
      </c>
      <c r="H47">
        <v>40.549999999999997</v>
      </c>
      <c r="I47">
        <v>39.71</v>
      </c>
      <c r="J47" s="1" t="s">
        <v>16</v>
      </c>
      <c r="K47">
        <v>12</v>
      </c>
    </row>
    <row r="48" spans="1:11" x14ac:dyDescent="0.3">
      <c r="A48" s="1" t="s">
        <v>91</v>
      </c>
      <c r="B48" s="1" t="s">
        <v>92</v>
      </c>
      <c r="C48" s="1" t="s">
        <v>93</v>
      </c>
      <c r="D48">
        <v>2015</v>
      </c>
      <c r="E48" s="1" t="s">
        <v>14</v>
      </c>
      <c r="F48" s="1" t="s">
        <v>15</v>
      </c>
      <c r="G48">
        <v>3.41</v>
      </c>
      <c r="H48">
        <v>3.58</v>
      </c>
      <c r="I48">
        <v>3.24</v>
      </c>
      <c r="J48" s="1" t="s">
        <v>16</v>
      </c>
      <c r="K48">
        <v>365</v>
      </c>
    </row>
    <row r="49" spans="1:11" x14ac:dyDescent="0.3">
      <c r="A49" s="1" t="s">
        <v>94</v>
      </c>
      <c r="B49" s="1" t="s">
        <v>12</v>
      </c>
      <c r="C49" s="1" t="s">
        <v>13</v>
      </c>
      <c r="D49">
        <v>2017</v>
      </c>
      <c r="E49" s="1" t="s">
        <v>14</v>
      </c>
      <c r="F49" s="1" t="s">
        <v>15</v>
      </c>
      <c r="G49">
        <v>71.28</v>
      </c>
      <c r="H49">
        <v>71.47</v>
      </c>
      <c r="I49">
        <v>70.930000000000007</v>
      </c>
      <c r="J49" s="1" t="s">
        <v>16</v>
      </c>
      <c r="K49">
        <v>12</v>
      </c>
    </row>
    <row r="50" spans="1:11" x14ac:dyDescent="0.3">
      <c r="A50" s="1" t="s">
        <v>95</v>
      </c>
      <c r="B50" s="1" t="s">
        <v>33</v>
      </c>
      <c r="C50" s="1" t="s">
        <v>34</v>
      </c>
      <c r="D50">
        <v>2014</v>
      </c>
      <c r="E50" s="1" t="s">
        <v>14</v>
      </c>
      <c r="F50" s="1" t="s">
        <v>15</v>
      </c>
      <c r="G50">
        <v>43.38</v>
      </c>
      <c r="H50">
        <v>43.63</v>
      </c>
      <c r="I50">
        <v>43.08</v>
      </c>
      <c r="J50" s="1" t="s">
        <v>16</v>
      </c>
      <c r="K50">
        <v>328</v>
      </c>
    </row>
    <row r="51" spans="1:11" x14ac:dyDescent="0.3">
      <c r="A51" s="1" t="s">
        <v>62</v>
      </c>
      <c r="B51" s="1" t="s">
        <v>55</v>
      </c>
      <c r="C51" s="1" t="s">
        <v>56</v>
      </c>
      <c r="D51">
        <v>2018</v>
      </c>
      <c r="E51" s="1" t="s">
        <v>14</v>
      </c>
      <c r="F51" s="1" t="s">
        <v>15</v>
      </c>
      <c r="G51">
        <v>26.92</v>
      </c>
      <c r="H51">
        <v>27.15</v>
      </c>
      <c r="I51">
        <v>26.55</v>
      </c>
      <c r="J51" s="1" t="s">
        <v>16</v>
      </c>
      <c r="K51">
        <v>365</v>
      </c>
    </row>
    <row r="52" spans="1:11" x14ac:dyDescent="0.3">
      <c r="A52" s="1" t="s">
        <v>96</v>
      </c>
      <c r="B52" s="1" t="s">
        <v>97</v>
      </c>
      <c r="C52" s="1" t="s">
        <v>98</v>
      </c>
      <c r="D52">
        <v>2016</v>
      </c>
      <c r="E52" s="1" t="s">
        <v>14</v>
      </c>
      <c r="F52" s="1" t="s">
        <v>15</v>
      </c>
      <c r="G52">
        <v>71.25</v>
      </c>
      <c r="H52">
        <v>71.53</v>
      </c>
      <c r="I52">
        <v>70.89</v>
      </c>
      <c r="J52" s="1" t="s">
        <v>16</v>
      </c>
      <c r="K52">
        <v>12</v>
      </c>
    </row>
    <row r="53" spans="1:11" x14ac:dyDescent="0.3">
      <c r="A53" s="1" t="s">
        <v>99</v>
      </c>
      <c r="B53" s="1" t="s">
        <v>100</v>
      </c>
      <c r="C53" s="1" t="s">
        <v>101</v>
      </c>
      <c r="D53">
        <v>2016</v>
      </c>
      <c r="E53" s="1" t="s">
        <v>14</v>
      </c>
      <c r="F53" s="1" t="s">
        <v>15</v>
      </c>
      <c r="G53">
        <v>49.71</v>
      </c>
      <c r="H53">
        <v>51.55</v>
      </c>
      <c r="I53">
        <v>47.99</v>
      </c>
      <c r="J53" s="1" t="s">
        <v>16</v>
      </c>
      <c r="K53">
        <v>336</v>
      </c>
    </row>
    <row r="54" spans="1:11" x14ac:dyDescent="0.3">
      <c r="A54" s="1" t="s">
        <v>102</v>
      </c>
      <c r="B54" s="1" t="s">
        <v>55</v>
      </c>
      <c r="C54" s="1" t="s">
        <v>56</v>
      </c>
      <c r="D54">
        <v>2016</v>
      </c>
      <c r="E54" s="1" t="s">
        <v>14</v>
      </c>
      <c r="F54" s="1" t="s">
        <v>15</v>
      </c>
      <c r="G54">
        <v>46.19</v>
      </c>
      <c r="H54">
        <v>46.35</v>
      </c>
      <c r="I54">
        <v>46.07</v>
      </c>
      <c r="J54" s="1" t="s">
        <v>16</v>
      </c>
      <c r="K54">
        <v>18</v>
      </c>
    </row>
    <row r="55" spans="1:11" x14ac:dyDescent="0.3">
      <c r="A55" s="1" t="s">
        <v>103</v>
      </c>
      <c r="B55" s="1" t="s">
        <v>18</v>
      </c>
      <c r="C55" s="1" t="s">
        <v>19</v>
      </c>
      <c r="D55">
        <v>2018</v>
      </c>
      <c r="E55" s="1" t="s">
        <v>14</v>
      </c>
      <c r="F55" s="1" t="s">
        <v>15</v>
      </c>
      <c r="G55">
        <v>-1.51</v>
      </c>
      <c r="H55">
        <v>-1.33</v>
      </c>
      <c r="I55">
        <v>-1.62</v>
      </c>
      <c r="J55" s="1" t="s">
        <v>16</v>
      </c>
      <c r="K55">
        <v>12</v>
      </c>
    </row>
    <row r="56" spans="1:11" x14ac:dyDescent="0.3">
      <c r="A56" s="1" t="s">
        <v>104</v>
      </c>
      <c r="B56" s="1" t="s">
        <v>30</v>
      </c>
      <c r="C56" s="1" t="s">
        <v>31</v>
      </c>
      <c r="D56">
        <v>2015</v>
      </c>
      <c r="E56" s="1" t="s">
        <v>14</v>
      </c>
      <c r="F56" s="1" t="s">
        <v>15</v>
      </c>
      <c r="G56">
        <v>35.770000000000003</v>
      </c>
      <c r="H56">
        <v>36.090000000000003</v>
      </c>
      <c r="I56">
        <v>35.479999999999997</v>
      </c>
      <c r="J56" s="1" t="s">
        <v>16</v>
      </c>
      <c r="K56">
        <v>365</v>
      </c>
    </row>
    <row r="57" spans="1:11" x14ac:dyDescent="0.3">
      <c r="A57" s="1" t="s">
        <v>105</v>
      </c>
      <c r="B57" s="1" t="s">
        <v>97</v>
      </c>
      <c r="C57" s="1" t="s">
        <v>98</v>
      </c>
      <c r="D57">
        <v>2017</v>
      </c>
      <c r="E57" s="1" t="s">
        <v>14</v>
      </c>
      <c r="F57" s="1" t="s">
        <v>15</v>
      </c>
      <c r="G57">
        <v>55.22</v>
      </c>
      <c r="H57">
        <v>55.83</v>
      </c>
      <c r="I57">
        <v>54.6</v>
      </c>
      <c r="J57" s="1" t="s">
        <v>16</v>
      </c>
      <c r="K57">
        <v>365</v>
      </c>
    </row>
    <row r="58" spans="1:11" x14ac:dyDescent="0.3">
      <c r="A58" s="1" t="s">
        <v>106</v>
      </c>
      <c r="B58" s="1" t="s">
        <v>30</v>
      </c>
      <c r="C58" s="1" t="s">
        <v>31</v>
      </c>
      <c r="D58">
        <v>2014</v>
      </c>
      <c r="E58" s="1" t="s">
        <v>14</v>
      </c>
      <c r="F58" s="1" t="s">
        <v>15</v>
      </c>
      <c r="G58">
        <v>43.12</v>
      </c>
      <c r="H58">
        <v>43.37</v>
      </c>
      <c r="I58">
        <v>42.84</v>
      </c>
      <c r="J58" s="1" t="s">
        <v>16</v>
      </c>
      <c r="K58">
        <v>328</v>
      </c>
    </row>
    <row r="59" spans="1:11" x14ac:dyDescent="0.3">
      <c r="A59" s="1" t="s">
        <v>107</v>
      </c>
      <c r="B59" s="1" t="s">
        <v>108</v>
      </c>
      <c r="C59" s="1" t="s">
        <v>109</v>
      </c>
      <c r="D59">
        <v>2014</v>
      </c>
      <c r="E59" s="1" t="s">
        <v>14</v>
      </c>
      <c r="F59" s="1" t="s">
        <v>15</v>
      </c>
      <c r="G59">
        <v>4.37</v>
      </c>
      <c r="H59">
        <v>4.76</v>
      </c>
      <c r="I59">
        <v>3.62</v>
      </c>
      <c r="J59" s="1" t="s">
        <v>16</v>
      </c>
      <c r="K59">
        <v>196</v>
      </c>
    </row>
    <row r="60" spans="1:11" x14ac:dyDescent="0.3">
      <c r="A60" s="1" t="s">
        <v>110</v>
      </c>
      <c r="B60" s="1" t="s">
        <v>30</v>
      </c>
      <c r="C60" s="1" t="s">
        <v>31</v>
      </c>
      <c r="D60">
        <v>2015</v>
      </c>
      <c r="E60" s="1" t="s">
        <v>14</v>
      </c>
      <c r="F60" s="1" t="s">
        <v>15</v>
      </c>
      <c r="G60">
        <v>37.590000000000003</v>
      </c>
      <c r="H60">
        <v>38</v>
      </c>
      <c r="I60">
        <v>37.28</v>
      </c>
      <c r="J60" s="1" t="s">
        <v>16</v>
      </c>
      <c r="K60">
        <v>60</v>
      </c>
    </row>
    <row r="61" spans="1:11" x14ac:dyDescent="0.3">
      <c r="A61" s="1" t="s">
        <v>111</v>
      </c>
      <c r="B61" s="1" t="s">
        <v>30</v>
      </c>
      <c r="C61" s="1" t="s">
        <v>31</v>
      </c>
      <c r="D61">
        <v>2018</v>
      </c>
      <c r="E61" s="1" t="s">
        <v>14</v>
      </c>
      <c r="F61" s="1" t="s">
        <v>15</v>
      </c>
      <c r="G61">
        <v>6.48</v>
      </c>
      <c r="H61">
        <v>6.63</v>
      </c>
      <c r="I61">
        <v>6.24</v>
      </c>
      <c r="J61" s="1" t="s">
        <v>16</v>
      </c>
      <c r="K61">
        <v>10</v>
      </c>
    </row>
    <row r="62" spans="1:11" x14ac:dyDescent="0.3">
      <c r="A62" s="1" t="s">
        <v>112</v>
      </c>
      <c r="B62" s="1" t="s">
        <v>88</v>
      </c>
      <c r="C62" s="1" t="s">
        <v>89</v>
      </c>
      <c r="D62">
        <v>2017</v>
      </c>
      <c r="E62" s="1" t="s">
        <v>14</v>
      </c>
      <c r="F62" s="1" t="s">
        <v>15</v>
      </c>
      <c r="G62">
        <v>77.37</v>
      </c>
      <c r="H62">
        <v>77.569999999999993</v>
      </c>
      <c r="I62">
        <v>77.13</v>
      </c>
      <c r="J62" s="1" t="s">
        <v>16</v>
      </c>
      <c r="K62">
        <v>365</v>
      </c>
    </row>
    <row r="63" spans="1:11" x14ac:dyDescent="0.3">
      <c r="A63" s="1" t="s">
        <v>113</v>
      </c>
      <c r="B63" s="1" t="s">
        <v>18</v>
      </c>
      <c r="C63" s="1" t="s">
        <v>19</v>
      </c>
      <c r="D63">
        <v>2015</v>
      </c>
      <c r="E63" s="1" t="s">
        <v>14</v>
      </c>
      <c r="F63" s="1" t="s">
        <v>15</v>
      </c>
      <c r="G63">
        <v>-2.4700000000000002</v>
      </c>
      <c r="H63">
        <v>-2.34</v>
      </c>
      <c r="I63">
        <v>-2.61</v>
      </c>
      <c r="J63" s="1" t="s">
        <v>16</v>
      </c>
      <c r="K63">
        <v>36</v>
      </c>
    </row>
    <row r="64" spans="1:11" x14ac:dyDescent="0.3">
      <c r="A64" s="1" t="s">
        <v>46</v>
      </c>
      <c r="B64" s="1" t="s">
        <v>47</v>
      </c>
      <c r="C64" s="1" t="s">
        <v>48</v>
      </c>
      <c r="D64">
        <v>2015</v>
      </c>
      <c r="E64" s="1" t="s">
        <v>14</v>
      </c>
      <c r="F64" s="1" t="s">
        <v>15</v>
      </c>
      <c r="G64">
        <v>44.3</v>
      </c>
      <c r="H64">
        <v>44.86</v>
      </c>
      <c r="I64">
        <v>43.81</v>
      </c>
      <c r="J64" s="1" t="s">
        <v>16</v>
      </c>
      <c r="K64">
        <v>10</v>
      </c>
    </row>
    <row r="65" spans="1:11" x14ac:dyDescent="0.3">
      <c r="A65" s="1" t="s">
        <v>114</v>
      </c>
      <c r="B65" s="1" t="s">
        <v>47</v>
      </c>
      <c r="C65" s="1" t="s">
        <v>48</v>
      </c>
      <c r="D65">
        <v>2015</v>
      </c>
      <c r="E65" s="1" t="s">
        <v>14</v>
      </c>
      <c r="F65" s="1" t="s">
        <v>15</v>
      </c>
      <c r="G65">
        <v>38.64</v>
      </c>
      <c r="H65">
        <v>38.71</v>
      </c>
      <c r="I65">
        <v>38.520000000000003</v>
      </c>
      <c r="J65" s="1" t="s">
        <v>16</v>
      </c>
      <c r="K65">
        <v>12</v>
      </c>
    </row>
    <row r="66" spans="1:11" x14ac:dyDescent="0.3">
      <c r="A66" s="1" t="s">
        <v>115</v>
      </c>
      <c r="B66" s="1" t="s">
        <v>33</v>
      </c>
      <c r="C66" s="1" t="s">
        <v>34</v>
      </c>
      <c r="D66">
        <v>2015</v>
      </c>
      <c r="E66" s="1" t="s">
        <v>14</v>
      </c>
      <c r="F66" s="1" t="s">
        <v>15</v>
      </c>
      <c r="G66">
        <v>43.73</v>
      </c>
      <c r="H66">
        <v>43.96</v>
      </c>
      <c r="I66">
        <v>43.54</v>
      </c>
      <c r="J66" s="1" t="s">
        <v>16</v>
      </c>
      <c r="K66">
        <v>365</v>
      </c>
    </row>
    <row r="67" spans="1:11" x14ac:dyDescent="0.3">
      <c r="A67" s="1" t="s">
        <v>26</v>
      </c>
      <c r="B67" s="1" t="s">
        <v>27</v>
      </c>
      <c r="C67" s="1" t="s">
        <v>28</v>
      </c>
      <c r="D67">
        <v>2016</v>
      </c>
      <c r="E67" s="1" t="s">
        <v>14</v>
      </c>
      <c r="F67" s="1" t="s">
        <v>15</v>
      </c>
      <c r="G67">
        <v>-0.17</v>
      </c>
      <c r="H67">
        <v>0.79</v>
      </c>
      <c r="I67">
        <v>-1.76</v>
      </c>
      <c r="J67" s="1" t="s">
        <v>16</v>
      </c>
      <c r="K67">
        <v>12</v>
      </c>
    </row>
    <row r="68" spans="1:11" x14ac:dyDescent="0.3">
      <c r="A68" s="1" t="s">
        <v>116</v>
      </c>
      <c r="B68" s="1" t="s">
        <v>30</v>
      </c>
      <c r="C68" s="1" t="s">
        <v>31</v>
      </c>
      <c r="D68">
        <v>2018</v>
      </c>
      <c r="E68" s="1" t="s">
        <v>14</v>
      </c>
      <c r="F68" s="1" t="s">
        <v>15</v>
      </c>
      <c r="G68">
        <v>42.75</v>
      </c>
      <c r="H68">
        <v>43.32</v>
      </c>
      <c r="I68">
        <v>42.58</v>
      </c>
      <c r="J68" s="1" t="s">
        <v>16</v>
      </c>
      <c r="K68">
        <v>205</v>
      </c>
    </row>
    <row r="69" spans="1:11" x14ac:dyDescent="0.3">
      <c r="A69" s="1" t="s">
        <v>117</v>
      </c>
      <c r="B69" s="1" t="s">
        <v>88</v>
      </c>
      <c r="C69" s="1" t="s">
        <v>89</v>
      </c>
      <c r="D69">
        <v>2017</v>
      </c>
      <c r="E69" s="1" t="s">
        <v>14</v>
      </c>
      <c r="F69" s="1" t="s">
        <v>15</v>
      </c>
      <c r="G69">
        <v>58.3</v>
      </c>
      <c r="H69">
        <v>58.89</v>
      </c>
      <c r="I69">
        <v>57.57</v>
      </c>
      <c r="J69" s="1" t="s">
        <v>16</v>
      </c>
      <c r="K69">
        <v>6</v>
      </c>
    </row>
    <row r="70" spans="1:11" x14ac:dyDescent="0.3">
      <c r="A70" s="1" t="s">
        <v>118</v>
      </c>
      <c r="B70" s="1" t="s">
        <v>55</v>
      </c>
      <c r="C70" s="1" t="s">
        <v>56</v>
      </c>
      <c r="D70">
        <v>2017</v>
      </c>
      <c r="E70" s="1" t="s">
        <v>14</v>
      </c>
      <c r="F70" s="1" t="s">
        <v>15</v>
      </c>
      <c r="G70">
        <v>44.74</v>
      </c>
      <c r="H70">
        <v>44.99</v>
      </c>
      <c r="I70">
        <v>44.6</v>
      </c>
      <c r="J70" s="1" t="s">
        <v>16</v>
      </c>
      <c r="K70">
        <v>283</v>
      </c>
    </row>
    <row r="71" spans="1:11" x14ac:dyDescent="0.3">
      <c r="A71" s="1" t="s">
        <v>119</v>
      </c>
      <c r="B71" s="1" t="s">
        <v>100</v>
      </c>
      <c r="C71" s="1" t="s">
        <v>101</v>
      </c>
      <c r="D71">
        <v>2017</v>
      </c>
      <c r="E71" s="1" t="s">
        <v>14</v>
      </c>
      <c r="F71" s="1" t="s">
        <v>15</v>
      </c>
      <c r="G71">
        <v>-1.96</v>
      </c>
      <c r="H71">
        <v>-0.52</v>
      </c>
      <c r="I71">
        <v>-3.64</v>
      </c>
      <c r="J71" s="1" t="s">
        <v>16</v>
      </c>
      <c r="K71">
        <v>365</v>
      </c>
    </row>
    <row r="72" spans="1:11" x14ac:dyDescent="0.3">
      <c r="A72" s="1" t="s">
        <v>120</v>
      </c>
      <c r="B72" s="1" t="s">
        <v>121</v>
      </c>
      <c r="C72" s="1" t="s">
        <v>122</v>
      </c>
      <c r="D72">
        <v>2015</v>
      </c>
      <c r="E72" s="1" t="s">
        <v>14</v>
      </c>
      <c r="F72" s="1" t="s">
        <v>15</v>
      </c>
      <c r="G72">
        <v>30.91</v>
      </c>
      <c r="H72">
        <v>31.97</v>
      </c>
      <c r="I72">
        <v>30.34</v>
      </c>
      <c r="J72" s="1" t="s">
        <v>16</v>
      </c>
      <c r="K72">
        <v>365</v>
      </c>
    </row>
    <row r="73" spans="1:11" x14ac:dyDescent="0.3">
      <c r="A73" s="1" t="s">
        <v>123</v>
      </c>
      <c r="B73" s="1" t="s">
        <v>41</v>
      </c>
      <c r="C73" s="1" t="s">
        <v>42</v>
      </c>
      <c r="D73">
        <v>2014</v>
      </c>
      <c r="E73" s="1" t="s">
        <v>14</v>
      </c>
      <c r="F73" s="1" t="s">
        <v>15</v>
      </c>
      <c r="G73">
        <v>4.92</v>
      </c>
      <c r="H73">
        <v>5.38</v>
      </c>
      <c r="I73">
        <v>4.6100000000000003</v>
      </c>
      <c r="J73" s="1" t="s">
        <v>16</v>
      </c>
      <c r="K73">
        <v>365</v>
      </c>
    </row>
    <row r="74" spans="1:11" x14ac:dyDescent="0.3">
      <c r="A74" s="1" t="s">
        <v>124</v>
      </c>
      <c r="B74" s="1" t="s">
        <v>18</v>
      </c>
      <c r="C74" s="1" t="s">
        <v>19</v>
      </c>
      <c r="D74">
        <v>2016</v>
      </c>
      <c r="E74" s="1" t="s">
        <v>14</v>
      </c>
      <c r="F74" s="1" t="s">
        <v>15</v>
      </c>
      <c r="G74">
        <v>-2.97</v>
      </c>
      <c r="H74">
        <v>-2.02</v>
      </c>
      <c r="I74">
        <v>-4.62</v>
      </c>
      <c r="J74" s="1" t="s">
        <v>16</v>
      </c>
      <c r="K74">
        <v>36</v>
      </c>
    </row>
    <row r="75" spans="1:11" x14ac:dyDescent="0.3">
      <c r="A75" s="1" t="s">
        <v>125</v>
      </c>
      <c r="B75" s="1" t="s">
        <v>33</v>
      </c>
      <c r="C75" s="1" t="s">
        <v>34</v>
      </c>
      <c r="D75">
        <v>2015</v>
      </c>
      <c r="E75" s="1" t="s">
        <v>14</v>
      </c>
      <c r="F75" s="1" t="s">
        <v>15</v>
      </c>
      <c r="G75">
        <v>44.73</v>
      </c>
      <c r="H75">
        <v>44.93</v>
      </c>
      <c r="I75">
        <v>44.31</v>
      </c>
      <c r="J75" s="1" t="s">
        <v>16</v>
      </c>
      <c r="K75">
        <v>110</v>
      </c>
    </row>
    <row r="76" spans="1:11" x14ac:dyDescent="0.3">
      <c r="A76" s="1" t="s">
        <v>126</v>
      </c>
      <c r="B76" s="1" t="s">
        <v>82</v>
      </c>
      <c r="C76" s="1" t="s">
        <v>83</v>
      </c>
      <c r="D76">
        <v>2018</v>
      </c>
      <c r="E76" s="1" t="s">
        <v>14</v>
      </c>
      <c r="F76" s="1" t="s">
        <v>15</v>
      </c>
      <c r="G76">
        <v>52.61</v>
      </c>
      <c r="H76">
        <v>53.18</v>
      </c>
      <c r="I76">
        <v>51.27</v>
      </c>
      <c r="J76" s="1" t="s">
        <v>16</v>
      </c>
      <c r="K76">
        <v>279</v>
      </c>
    </row>
    <row r="77" spans="1:11" x14ac:dyDescent="0.3">
      <c r="A77" s="1" t="s">
        <v>127</v>
      </c>
      <c r="B77" s="1" t="s">
        <v>55</v>
      </c>
      <c r="C77" s="1" t="s">
        <v>56</v>
      </c>
      <c r="D77">
        <v>2015</v>
      </c>
      <c r="E77" s="1" t="s">
        <v>14</v>
      </c>
      <c r="F77" s="1" t="s">
        <v>15</v>
      </c>
      <c r="G77">
        <v>52.73</v>
      </c>
      <c r="H77">
        <v>53.27</v>
      </c>
      <c r="I77">
        <v>52.05</v>
      </c>
      <c r="J77" s="1" t="s">
        <v>16</v>
      </c>
      <c r="K77">
        <v>365</v>
      </c>
    </row>
    <row r="78" spans="1:11" x14ac:dyDescent="0.3">
      <c r="A78" s="1" t="s">
        <v>99</v>
      </c>
      <c r="B78" s="1" t="s">
        <v>100</v>
      </c>
      <c r="C78" s="1" t="s">
        <v>101</v>
      </c>
      <c r="D78">
        <v>2015</v>
      </c>
      <c r="E78" s="1" t="s">
        <v>14</v>
      </c>
      <c r="F78" s="1" t="s">
        <v>15</v>
      </c>
      <c r="G78">
        <v>49.92</v>
      </c>
      <c r="H78">
        <v>50.5</v>
      </c>
      <c r="I78">
        <v>49.44</v>
      </c>
      <c r="J78" s="1" t="s">
        <v>16</v>
      </c>
      <c r="K78">
        <v>365</v>
      </c>
    </row>
    <row r="79" spans="1:11" x14ac:dyDescent="0.3">
      <c r="A79" s="1" t="s">
        <v>21</v>
      </c>
      <c r="B79" s="1" t="s">
        <v>12</v>
      </c>
      <c r="C79" s="1" t="s">
        <v>13</v>
      </c>
      <c r="D79">
        <v>2016</v>
      </c>
      <c r="E79" s="1" t="s">
        <v>14</v>
      </c>
      <c r="F79" s="1" t="s">
        <v>15</v>
      </c>
      <c r="G79">
        <v>80.41</v>
      </c>
      <c r="H79">
        <v>81.41</v>
      </c>
      <c r="I79">
        <v>78.95</v>
      </c>
      <c r="J79" s="1" t="s">
        <v>16</v>
      </c>
      <c r="K79">
        <v>366</v>
      </c>
    </row>
    <row r="80" spans="1:11" x14ac:dyDescent="0.3">
      <c r="A80" s="1" t="s">
        <v>128</v>
      </c>
      <c r="B80" s="1" t="s">
        <v>30</v>
      </c>
      <c r="C80" s="1" t="s">
        <v>31</v>
      </c>
      <c r="D80">
        <v>2014</v>
      </c>
      <c r="E80" s="1" t="s">
        <v>14</v>
      </c>
      <c r="F80" s="1" t="s">
        <v>15</v>
      </c>
      <c r="G80">
        <v>36.880000000000003</v>
      </c>
      <c r="H80">
        <v>37.200000000000003</v>
      </c>
      <c r="I80">
        <v>36.65</v>
      </c>
      <c r="J80" s="1" t="s">
        <v>16</v>
      </c>
      <c r="K80">
        <v>365</v>
      </c>
    </row>
    <row r="81" spans="1:11" x14ac:dyDescent="0.3">
      <c r="A81" s="1" t="s">
        <v>54</v>
      </c>
      <c r="B81" s="1" t="s">
        <v>55</v>
      </c>
      <c r="C81" s="1" t="s">
        <v>56</v>
      </c>
      <c r="D81">
        <v>2016</v>
      </c>
      <c r="E81" s="1" t="s">
        <v>14</v>
      </c>
      <c r="F81" s="1" t="s">
        <v>15</v>
      </c>
      <c r="G81">
        <v>49.56</v>
      </c>
      <c r="H81">
        <v>49.91</v>
      </c>
      <c r="I81">
        <v>49.17</v>
      </c>
      <c r="J81" s="1" t="s">
        <v>16</v>
      </c>
      <c r="K81">
        <v>366</v>
      </c>
    </row>
    <row r="82" spans="1:11" x14ac:dyDescent="0.3">
      <c r="A82" s="1" t="s">
        <v>129</v>
      </c>
      <c r="B82" s="1" t="s">
        <v>70</v>
      </c>
      <c r="C82" s="1" t="s">
        <v>71</v>
      </c>
      <c r="D82">
        <v>2014</v>
      </c>
      <c r="E82" s="1" t="s">
        <v>14</v>
      </c>
      <c r="F82" s="1" t="s">
        <v>15</v>
      </c>
      <c r="G82">
        <v>102.28</v>
      </c>
      <c r="H82">
        <v>102.28</v>
      </c>
      <c r="I82">
        <v>102.28</v>
      </c>
      <c r="J82" s="1" t="s">
        <v>16</v>
      </c>
      <c r="K82">
        <v>1</v>
      </c>
    </row>
    <row r="83" spans="1:11" x14ac:dyDescent="0.3">
      <c r="A83" s="1" t="s">
        <v>130</v>
      </c>
      <c r="B83" s="1" t="s">
        <v>131</v>
      </c>
      <c r="C83" s="1" t="s">
        <v>132</v>
      </c>
      <c r="D83">
        <v>2017</v>
      </c>
      <c r="E83" s="1" t="s">
        <v>14</v>
      </c>
      <c r="F83" s="1" t="s">
        <v>15</v>
      </c>
      <c r="G83">
        <v>-7.36</v>
      </c>
      <c r="H83">
        <v>-7.01</v>
      </c>
      <c r="I83">
        <v>-7.87</v>
      </c>
      <c r="J83" s="1" t="s">
        <v>16</v>
      </c>
      <c r="K83">
        <v>279</v>
      </c>
    </row>
    <row r="84" spans="1:11" x14ac:dyDescent="0.3">
      <c r="A84" s="1" t="s">
        <v>133</v>
      </c>
      <c r="B84" s="1" t="s">
        <v>33</v>
      </c>
      <c r="C84" s="1" t="s">
        <v>34</v>
      </c>
      <c r="D84">
        <v>2018</v>
      </c>
      <c r="E84" s="1" t="s">
        <v>14</v>
      </c>
      <c r="F84" s="1" t="s">
        <v>15</v>
      </c>
      <c r="G84">
        <v>45.22</v>
      </c>
      <c r="H84">
        <v>45.63</v>
      </c>
      <c r="I84">
        <v>44.84</v>
      </c>
      <c r="J84" s="1" t="s">
        <v>16</v>
      </c>
      <c r="K84">
        <v>365</v>
      </c>
    </row>
    <row r="85" spans="1:11" x14ac:dyDescent="0.3">
      <c r="A85" s="1" t="s">
        <v>134</v>
      </c>
      <c r="B85" s="1" t="s">
        <v>88</v>
      </c>
      <c r="C85" s="1" t="s">
        <v>89</v>
      </c>
      <c r="D85">
        <v>2014</v>
      </c>
      <c r="E85" s="1" t="s">
        <v>14</v>
      </c>
      <c r="F85" s="1" t="s">
        <v>15</v>
      </c>
      <c r="G85">
        <v>89.63</v>
      </c>
      <c r="H85">
        <v>90.1</v>
      </c>
      <c r="I85">
        <v>89.37</v>
      </c>
      <c r="J85" s="1" t="s">
        <v>16</v>
      </c>
      <c r="K85">
        <v>365</v>
      </c>
    </row>
    <row r="86" spans="1:11" x14ac:dyDescent="0.3">
      <c r="A86" s="1" t="s">
        <v>117</v>
      </c>
      <c r="B86" s="1" t="s">
        <v>88</v>
      </c>
      <c r="C86" s="1" t="s">
        <v>89</v>
      </c>
      <c r="D86">
        <v>2016</v>
      </c>
      <c r="E86" s="1" t="s">
        <v>14</v>
      </c>
      <c r="F86" s="1" t="s">
        <v>15</v>
      </c>
      <c r="G86">
        <v>58.96</v>
      </c>
      <c r="H86">
        <v>59.94</v>
      </c>
      <c r="I86">
        <v>57.41</v>
      </c>
      <c r="J86" s="1" t="s">
        <v>16</v>
      </c>
      <c r="K86">
        <v>12</v>
      </c>
    </row>
    <row r="87" spans="1:11" x14ac:dyDescent="0.3">
      <c r="A87" s="1" t="s">
        <v>135</v>
      </c>
      <c r="B87" s="1" t="s">
        <v>47</v>
      </c>
      <c r="C87" s="1" t="s">
        <v>48</v>
      </c>
      <c r="D87">
        <v>2015</v>
      </c>
      <c r="E87" s="1" t="s">
        <v>14</v>
      </c>
      <c r="F87" s="1" t="s">
        <v>15</v>
      </c>
      <c r="G87">
        <v>22.78</v>
      </c>
      <c r="H87">
        <v>22.99</v>
      </c>
      <c r="I87">
        <v>22.56</v>
      </c>
      <c r="J87" s="1" t="s">
        <v>16</v>
      </c>
      <c r="K87">
        <v>365</v>
      </c>
    </row>
    <row r="88" spans="1:11" x14ac:dyDescent="0.3">
      <c r="A88" s="1" t="s">
        <v>136</v>
      </c>
      <c r="B88" s="1" t="s">
        <v>18</v>
      </c>
      <c r="C88" s="1" t="s">
        <v>19</v>
      </c>
      <c r="D88">
        <v>2018</v>
      </c>
      <c r="E88" s="1" t="s">
        <v>14</v>
      </c>
      <c r="F88" s="1" t="s">
        <v>15</v>
      </c>
      <c r="G88">
        <v>-5.93</v>
      </c>
      <c r="H88">
        <v>-5.47</v>
      </c>
      <c r="I88">
        <v>-6.51</v>
      </c>
      <c r="J88" s="1" t="s">
        <v>16</v>
      </c>
      <c r="K88">
        <v>365</v>
      </c>
    </row>
    <row r="89" spans="1:11" x14ac:dyDescent="0.3">
      <c r="A89" s="1" t="s">
        <v>137</v>
      </c>
      <c r="B89" s="1" t="s">
        <v>55</v>
      </c>
      <c r="C89" s="1" t="s">
        <v>56</v>
      </c>
      <c r="D89">
        <v>2015</v>
      </c>
      <c r="E89" s="1" t="s">
        <v>14</v>
      </c>
      <c r="F89" s="1" t="s">
        <v>15</v>
      </c>
      <c r="G89">
        <v>55.37</v>
      </c>
      <c r="H89">
        <v>56.14</v>
      </c>
      <c r="I89">
        <v>54.41</v>
      </c>
      <c r="J89" s="1" t="s">
        <v>16</v>
      </c>
      <c r="K89">
        <v>365</v>
      </c>
    </row>
    <row r="90" spans="1:11" x14ac:dyDescent="0.3">
      <c r="A90" s="1" t="s">
        <v>138</v>
      </c>
      <c r="B90" s="1" t="s">
        <v>24</v>
      </c>
      <c r="C90" s="1" t="s">
        <v>25</v>
      </c>
      <c r="D90">
        <v>2016</v>
      </c>
      <c r="E90" s="1" t="s">
        <v>14</v>
      </c>
      <c r="F90" s="1" t="s">
        <v>15</v>
      </c>
      <c r="G90">
        <v>42.89</v>
      </c>
      <c r="H90">
        <v>42.98</v>
      </c>
      <c r="I90">
        <v>42.75</v>
      </c>
      <c r="J90" s="1" t="s">
        <v>16</v>
      </c>
      <c r="K90">
        <v>4</v>
      </c>
    </row>
    <row r="91" spans="1:11" x14ac:dyDescent="0.3">
      <c r="A91" s="1" t="s">
        <v>139</v>
      </c>
      <c r="B91" s="1" t="s">
        <v>55</v>
      </c>
      <c r="C91" s="1" t="s">
        <v>56</v>
      </c>
      <c r="D91">
        <v>2014</v>
      </c>
      <c r="E91" s="1" t="s">
        <v>14</v>
      </c>
      <c r="F91" s="1" t="s">
        <v>15</v>
      </c>
      <c r="G91">
        <v>57.23</v>
      </c>
      <c r="H91">
        <v>57.25</v>
      </c>
      <c r="I91">
        <v>57.19</v>
      </c>
      <c r="J91" s="1" t="s">
        <v>16</v>
      </c>
      <c r="K91">
        <v>5</v>
      </c>
    </row>
    <row r="92" spans="1:11" x14ac:dyDescent="0.3">
      <c r="A92" s="1" t="s">
        <v>140</v>
      </c>
      <c r="B92" s="1" t="s">
        <v>30</v>
      </c>
      <c r="C92" s="1" t="s">
        <v>31</v>
      </c>
      <c r="D92">
        <v>2014</v>
      </c>
      <c r="E92" s="1" t="s">
        <v>14</v>
      </c>
      <c r="F92" s="1" t="s">
        <v>15</v>
      </c>
      <c r="G92">
        <v>28.93</v>
      </c>
      <c r="H92">
        <v>29.2</v>
      </c>
      <c r="I92">
        <v>28.6</v>
      </c>
      <c r="J92" s="1" t="s">
        <v>16</v>
      </c>
      <c r="K92">
        <v>365</v>
      </c>
    </row>
    <row r="93" spans="1:11" x14ac:dyDescent="0.3">
      <c r="A93" s="1" t="s">
        <v>37</v>
      </c>
      <c r="B93" s="1" t="s">
        <v>38</v>
      </c>
      <c r="C93" s="1" t="s">
        <v>39</v>
      </c>
      <c r="D93">
        <v>2014</v>
      </c>
      <c r="E93" s="1" t="s">
        <v>14</v>
      </c>
      <c r="F93" s="1" t="s">
        <v>15</v>
      </c>
      <c r="G93">
        <v>31.85</v>
      </c>
      <c r="H93">
        <v>32.159999999999997</v>
      </c>
      <c r="I93">
        <v>31.53</v>
      </c>
      <c r="J93" s="1" t="s">
        <v>16</v>
      </c>
      <c r="K93">
        <v>365</v>
      </c>
    </row>
    <row r="94" spans="1:11" x14ac:dyDescent="0.3">
      <c r="A94" s="1" t="s">
        <v>90</v>
      </c>
      <c r="B94" s="1" t="s">
        <v>41</v>
      </c>
      <c r="C94" s="1" t="s">
        <v>42</v>
      </c>
      <c r="D94">
        <v>2016</v>
      </c>
      <c r="E94" s="1" t="s">
        <v>14</v>
      </c>
      <c r="F94" s="1" t="s">
        <v>15</v>
      </c>
      <c r="G94">
        <v>40.020000000000003</v>
      </c>
      <c r="H94">
        <v>40.35</v>
      </c>
      <c r="I94">
        <v>39.78</v>
      </c>
      <c r="J94" s="1" t="s">
        <v>16</v>
      </c>
      <c r="K94">
        <v>13</v>
      </c>
    </row>
    <row r="95" spans="1:11" x14ac:dyDescent="0.3">
      <c r="A95" s="1" t="s">
        <v>141</v>
      </c>
      <c r="B95" s="1" t="s">
        <v>18</v>
      </c>
      <c r="C95" s="1" t="s">
        <v>19</v>
      </c>
      <c r="D95">
        <v>2014</v>
      </c>
      <c r="E95" s="1" t="s">
        <v>14</v>
      </c>
      <c r="F95" s="1" t="s">
        <v>15</v>
      </c>
      <c r="G95">
        <v>-4.08</v>
      </c>
      <c r="H95">
        <v>-4.08</v>
      </c>
      <c r="I95">
        <v>-4.08</v>
      </c>
      <c r="J95" s="1" t="s">
        <v>16</v>
      </c>
      <c r="K95">
        <v>1</v>
      </c>
    </row>
    <row r="96" spans="1:11" x14ac:dyDescent="0.3">
      <c r="A96" s="1" t="s">
        <v>134</v>
      </c>
      <c r="B96" s="1" t="s">
        <v>88</v>
      </c>
      <c r="C96" s="1" t="s">
        <v>89</v>
      </c>
      <c r="D96">
        <v>2018</v>
      </c>
      <c r="E96" s="1" t="s">
        <v>14</v>
      </c>
      <c r="F96" s="1" t="s">
        <v>15</v>
      </c>
      <c r="G96">
        <v>89.48</v>
      </c>
      <c r="H96">
        <v>90.39</v>
      </c>
      <c r="I96">
        <v>88.85</v>
      </c>
      <c r="J96" s="1" t="s">
        <v>16</v>
      </c>
      <c r="K96">
        <v>365</v>
      </c>
    </row>
    <row r="97" spans="1:11" x14ac:dyDescent="0.3">
      <c r="A97" s="1" t="s">
        <v>23</v>
      </c>
      <c r="B97" s="1" t="s">
        <v>24</v>
      </c>
      <c r="C97" s="1" t="s">
        <v>25</v>
      </c>
      <c r="D97">
        <v>2018</v>
      </c>
      <c r="E97" s="1" t="s">
        <v>14</v>
      </c>
      <c r="F97" s="1" t="s">
        <v>15</v>
      </c>
      <c r="G97">
        <v>16.77</v>
      </c>
      <c r="H97">
        <v>17.59</v>
      </c>
      <c r="I97">
        <v>15.82</v>
      </c>
      <c r="J97" s="1" t="s">
        <v>16</v>
      </c>
      <c r="K97">
        <v>365</v>
      </c>
    </row>
    <row r="98" spans="1:11" x14ac:dyDescent="0.3">
      <c r="A98" s="1" t="s">
        <v>142</v>
      </c>
      <c r="B98" s="1" t="s">
        <v>66</v>
      </c>
      <c r="C98" s="1" t="s">
        <v>67</v>
      </c>
      <c r="D98">
        <v>2018</v>
      </c>
      <c r="E98" s="1" t="s">
        <v>14</v>
      </c>
      <c r="F98" s="1" t="s">
        <v>15</v>
      </c>
      <c r="G98">
        <v>49.92</v>
      </c>
      <c r="H98">
        <v>50.37</v>
      </c>
      <c r="I98">
        <v>49.46</v>
      </c>
      <c r="J98" s="1" t="s">
        <v>16</v>
      </c>
      <c r="K98">
        <v>365</v>
      </c>
    </row>
    <row r="99" spans="1:11" x14ac:dyDescent="0.3">
      <c r="A99" s="1" t="s">
        <v>143</v>
      </c>
      <c r="B99" s="1" t="s">
        <v>18</v>
      </c>
      <c r="C99" s="1" t="s">
        <v>19</v>
      </c>
      <c r="D99">
        <v>2014</v>
      </c>
      <c r="E99" s="1" t="s">
        <v>14</v>
      </c>
      <c r="F99" s="1" t="s">
        <v>15</v>
      </c>
      <c r="G99">
        <v>-4.04</v>
      </c>
      <c r="H99">
        <v>-3.68</v>
      </c>
      <c r="I99">
        <v>-4.3099999999999996</v>
      </c>
      <c r="J99" s="1" t="s">
        <v>16</v>
      </c>
      <c r="K99">
        <v>365</v>
      </c>
    </row>
    <row r="100" spans="1:11" x14ac:dyDescent="0.3">
      <c r="A100" s="1" t="s">
        <v>144</v>
      </c>
      <c r="B100" s="1" t="s">
        <v>30</v>
      </c>
      <c r="C100" s="1" t="s">
        <v>31</v>
      </c>
      <c r="D100">
        <v>2014</v>
      </c>
      <c r="E100" s="1" t="s">
        <v>14</v>
      </c>
      <c r="F100" s="1" t="s">
        <v>15</v>
      </c>
      <c r="G100">
        <v>42.19</v>
      </c>
      <c r="H100">
        <v>42.55</v>
      </c>
      <c r="I100">
        <v>41.55</v>
      </c>
      <c r="J100" s="1" t="s">
        <v>16</v>
      </c>
      <c r="K100">
        <v>365</v>
      </c>
    </row>
    <row r="101" spans="1:11" x14ac:dyDescent="0.3">
      <c r="A101" s="1" t="s">
        <v>145</v>
      </c>
      <c r="B101" s="1" t="s">
        <v>47</v>
      </c>
      <c r="C101" s="1" t="s">
        <v>48</v>
      </c>
      <c r="D101">
        <v>2014</v>
      </c>
      <c r="E101" s="1" t="s">
        <v>14</v>
      </c>
      <c r="F101" s="1" t="s">
        <v>15</v>
      </c>
      <c r="G101">
        <v>46.35</v>
      </c>
      <c r="H101">
        <v>46.54</v>
      </c>
      <c r="I101">
        <v>46.18</v>
      </c>
      <c r="J101" s="1" t="s">
        <v>16</v>
      </c>
      <c r="K101">
        <v>365</v>
      </c>
    </row>
    <row r="102" spans="1:11" x14ac:dyDescent="0.3">
      <c r="A102" s="1" t="s">
        <v>146</v>
      </c>
      <c r="B102" s="1" t="s">
        <v>82</v>
      </c>
      <c r="C102" s="1" t="s">
        <v>83</v>
      </c>
      <c r="D102">
        <v>2015</v>
      </c>
      <c r="E102" s="1" t="s">
        <v>14</v>
      </c>
      <c r="F102" s="1" t="s">
        <v>15</v>
      </c>
      <c r="G102">
        <v>51.9</v>
      </c>
      <c r="H102">
        <v>52.14</v>
      </c>
      <c r="I102">
        <v>51.62</v>
      </c>
      <c r="J102" s="1" t="s">
        <v>16</v>
      </c>
      <c r="K102">
        <v>365</v>
      </c>
    </row>
    <row r="103" spans="1:11" x14ac:dyDescent="0.3">
      <c r="A103" s="1" t="s">
        <v>147</v>
      </c>
      <c r="B103" s="1" t="s">
        <v>18</v>
      </c>
      <c r="C103" s="1" t="s">
        <v>19</v>
      </c>
      <c r="D103">
        <v>2014</v>
      </c>
      <c r="E103" s="1" t="s">
        <v>14</v>
      </c>
      <c r="F103" s="1" t="s">
        <v>15</v>
      </c>
      <c r="G103">
        <v>-6.19</v>
      </c>
      <c r="H103">
        <v>-5.43</v>
      </c>
      <c r="I103">
        <v>-6.81</v>
      </c>
      <c r="J103" s="1" t="s">
        <v>16</v>
      </c>
      <c r="K103">
        <v>365</v>
      </c>
    </row>
    <row r="104" spans="1:11" x14ac:dyDescent="0.3">
      <c r="A104" s="1" t="s">
        <v>148</v>
      </c>
      <c r="B104" s="1" t="s">
        <v>24</v>
      </c>
      <c r="C104" s="1" t="s">
        <v>25</v>
      </c>
      <c r="D104">
        <v>2017</v>
      </c>
      <c r="E104" s="1" t="s">
        <v>14</v>
      </c>
      <c r="F104" s="1" t="s">
        <v>15</v>
      </c>
      <c r="G104">
        <v>57.5</v>
      </c>
      <c r="H104">
        <v>59.08</v>
      </c>
      <c r="I104">
        <v>57.18</v>
      </c>
      <c r="J104" s="1" t="s">
        <v>16</v>
      </c>
      <c r="K104">
        <v>10</v>
      </c>
    </row>
    <row r="105" spans="1:11" x14ac:dyDescent="0.3">
      <c r="A105" s="1" t="s">
        <v>137</v>
      </c>
      <c r="B105" s="1" t="s">
        <v>55</v>
      </c>
      <c r="C105" s="1" t="s">
        <v>56</v>
      </c>
      <c r="D105">
        <v>2018</v>
      </c>
      <c r="E105" s="1" t="s">
        <v>14</v>
      </c>
      <c r="F105" s="1" t="s">
        <v>15</v>
      </c>
      <c r="G105">
        <v>55.46</v>
      </c>
      <c r="H105">
        <v>56.21</v>
      </c>
      <c r="I105">
        <v>54.36</v>
      </c>
      <c r="J105" s="1" t="s">
        <v>16</v>
      </c>
      <c r="K105">
        <v>365</v>
      </c>
    </row>
    <row r="106" spans="1:11" x14ac:dyDescent="0.3">
      <c r="A106" s="1" t="s">
        <v>141</v>
      </c>
      <c r="B106" s="1" t="s">
        <v>18</v>
      </c>
      <c r="C106" s="1" t="s">
        <v>19</v>
      </c>
      <c r="D106">
        <v>2018</v>
      </c>
      <c r="E106" s="1" t="s">
        <v>14</v>
      </c>
      <c r="F106" s="1" t="s">
        <v>15</v>
      </c>
      <c r="G106">
        <v>-4.8</v>
      </c>
      <c r="H106">
        <v>-4.2</v>
      </c>
      <c r="I106">
        <v>-5.44</v>
      </c>
      <c r="J106" s="1" t="s">
        <v>16</v>
      </c>
      <c r="K106">
        <v>9</v>
      </c>
    </row>
    <row r="107" spans="1:11" x14ac:dyDescent="0.3">
      <c r="A107" s="1" t="s">
        <v>57</v>
      </c>
      <c r="B107" s="1" t="s">
        <v>18</v>
      </c>
      <c r="C107" s="1" t="s">
        <v>19</v>
      </c>
      <c r="D107">
        <v>2016</v>
      </c>
      <c r="E107" s="1" t="s">
        <v>14</v>
      </c>
      <c r="F107" s="1" t="s">
        <v>15</v>
      </c>
      <c r="G107">
        <v>-2.1</v>
      </c>
      <c r="H107">
        <v>-1.5</v>
      </c>
      <c r="I107">
        <v>-2.89</v>
      </c>
      <c r="J107" s="1" t="s">
        <v>16</v>
      </c>
      <c r="K107">
        <v>12</v>
      </c>
    </row>
    <row r="108" spans="1:11" x14ac:dyDescent="0.3">
      <c r="A108" s="1" t="s">
        <v>60</v>
      </c>
      <c r="B108" s="1" t="s">
        <v>55</v>
      </c>
      <c r="C108" s="1" t="s">
        <v>56</v>
      </c>
      <c r="D108">
        <v>2018</v>
      </c>
      <c r="E108" s="1" t="s">
        <v>14</v>
      </c>
      <c r="F108" s="1" t="s">
        <v>15</v>
      </c>
      <c r="G108">
        <v>45.76</v>
      </c>
      <c r="H108">
        <v>47.65</v>
      </c>
      <c r="I108">
        <v>44.23</v>
      </c>
      <c r="J108" s="1" t="s">
        <v>16</v>
      </c>
      <c r="K108">
        <v>365</v>
      </c>
    </row>
    <row r="109" spans="1:11" x14ac:dyDescent="0.3">
      <c r="A109" s="1" t="s">
        <v>84</v>
      </c>
      <c r="B109" s="1" t="s">
        <v>24</v>
      </c>
      <c r="C109" s="1" t="s">
        <v>25</v>
      </c>
      <c r="D109">
        <v>2017</v>
      </c>
      <c r="E109" s="1" t="s">
        <v>14</v>
      </c>
      <c r="F109" s="1" t="s">
        <v>15</v>
      </c>
      <c r="G109">
        <v>74.48</v>
      </c>
      <c r="H109">
        <v>75.34</v>
      </c>
      <c r="I109">
        <v>73.540000000000006</v>
      </c>
      <c r="J109" s="1" t="s">
        <v>16</v>
      </c>
      <c r="K109">
        <v>365</v>
      </c>
    </row>
    <row r="110" spans="1:11" x14ac:dyDescent="0.3">
      <c r="A110" s="1" t="s">
        <v>149</v>
      </c>
      <c r="B110" s="1" t="s">
        <v>55</v>
      </c>
      <c r="C110" s="1" t="s">
        <v>56</v>
      </c>
      <c r="D110">
        <v>2017</v>
      </c>
      <c r="E110" s="1" t="s">
        <v>14</v>
      </c>
      <c r="F110" s="1" t="s">
        <v>15</v>
      </c>
      <c r="G110">
        <v>49.41</v>
      </c>
      <c r="H110">
        <v>49.95</v>
      </c>
      <c r="I110">
        <v>48.76</v>
      </c>
      <c r="J110" s="1" t="s">
        <v>16</v>
      </c>
      <c r="K110">
        <v>365</v>
      </c>
    </row>
    <row r="111" spans="1:11" x14ac:dyDescent="0.3">
      <c r="A111" s="1" t="s">
        <v>150</v>
      </c>
      <c r="B111" s="1" t="s">
        <v>33</v>
      </c>
      <c r="C111" s="1" t="s">
        <v>34</v>
      </c>
      <c r="D111">
        <v>2018</v>
      </c>
      <c r="E111" s="1" t="s">
        <v>14</v>
      </c>
      <c r="F111" s="1" t="s">
        <v>15</v>
      </c>
      <c r="G111">
        <v>43.15</v>
      </c>
      <c r="H111">
        <v>43.47</v>
      </c>
      <c r="I111">
        <v>42.57</v>
      </c>
      <c r="J111" s="1" t="s">
        <v>16</v>
      </c>
      <c r="K111">
        <v>11</v>
      </c>
    </row>
    <row r="112" spans="1:11" x14ac:dyDescent="0.3">
      <c r="A112" s="1" t="s">
        <v>151</v>
      </c>
      <c r="B112" s="1" t="s">
        <v>55</v>
      </c>
      <c r="C112" s="1" t="s">
        <v>56</v>
      </c>
      <c r="D112">
        <v>2016</v>
      </c>
      <c r="E112" s="1" t="s">
        <v>14</v>
      </c>
      <c r="F112" s="1" t="s">
        <v>15</v>
      </c>
      <c r="G112">
        <v>51.22</v>
      </c>
      <c r="H112">
        <v>51.9</v>
      </c>
      <c r="I112">
        <v>50.64</v>
      </c>
      <c r="J112" s="1" t="s">
        <v>16</v>
      </c>
      <c r="K112">
        <v>366</v>
      </c>
    </row>
    <row r="113" spans="1:11" x14ac:dyDescent="0.3">
      <c r="A113" s="1" t="s">
        <v>152</v>
      </c>
      <c r="B113" s="1" t="s">
        <v>100</v>
      </c>
      <c r="C113" s="1" t="s">
        <v>101</v>
      </c>
      <c r="D113">
        <v>2017</v>
      </c>
      <c r="E113" s="1" t="s">
        <v>14</v>
      </c>
      <c r="F113" s="1" t="s">
        <v>15</v>
      </c>
      <c r="G113">
        <v>0</v>
      </c>
      <c r="H113">
        <v>0.32</v>
      </c>
      <c r="I113">
        <v>-0.21</v>
      </c>
      <c r="J113" s="1" t="s">
        <v>16</v>
      </c>
      <c r="K113">
        <v>3</v>
      </c>
    </row>
    <row r="114" spans="1:11" x14ac:dyDescent="0.3">
      <c r="A114" s="1" t="s">
        <v>153</v>
      </c>
      <c r="B114" s="1" t="s">
        <v>18</v>
      </c>
      <c r="C114" s="1" t="s">
        <v>19</v>
      </c>
      <c r="D114">
        <v>2017</v>
      </c>
      <c r="E114" s="1" t="s">
        <v>14</v>
      </c>
      <c r="F114" s="1" t="s">
        <v>15</v>
      </c>
      <c r="G114">
        <v>-5.68</v>
      </c>
      <c r="H114">
        <v>-4.8600000000000003</v>
      </c>
      <c r="I114">
        <v>-6.16</v>
      </c>
      <c r="J114" s="1" t="s">
        <v>16</v>
      </c>
      <c r="K114">
        <v>12</v>
      </c>
    </row>
    <row r="115" spans="1:11" x14ac:dyDescent="0.3">
      <c r="A115" s="1" t="s">
        <v>49</v>
      </c>
      <c r="B115" s="1" t="s">
        <v>50</v>
      </c>
      <c r="C115" s="1" t="s">
        <v>51</v>
      </c>
      <c r="D115">
        <v>2014</v>
      </c>
      <c r="E115" s="1" t="s">
        <v>14</v>
      </c>
      <c r="F115" s="1" t="s">
        <v>15</v>
      </c>
      <c r="G115">
        <v>73.37</v>
      </c>
      <c r="H115">
        <v>73.52</v>
      </c>
      <c r="I115">
        <v>73.260000000000005</v>
      </c>
      <c r="J115" s="1" t="s">
        <v>16</v>
      </c>
      <c r="K115">
        <v>365</v>
      </c>
    </row>
    <row r="116" spans="1:11" x14ac:dyDescent="0.3">
      <c r="A116" s="1" t="s">
        <v>20</v>
      </c>
      <c r="B116" s="1" t="s">
        <v>12</v>
      </c>
      <c r="C116" s="1" t="s">
        <v>13</v>
      </c>
      <c r="D116">
        <v>2015</v>
      </c>
      <c r="E116" s="1" t="s">
        <v>14</v>
      </c>
      <c r="F116" s="1" t="s">
        <v>15</v>
      </c>
      <c r="G116">
        <v>80.86</v>
      </c>
      <c r="H116">
        <v>83.6</v>
      </c>
      <c r="I116">
        <v>76.930000000000007</v>
      </c>
      <c r="J116" s="1" t="s">
        <v>16</v>
      </c>
      <c r="K116">
        <v>365</v>
      </c>
    </row>
    <row r="117" spans="1:11" x14ac:dyDescent="0.3">
      <c r="A117" s="1" t="s">
        <v>154</v>
      </c>
      <c r="B117" s="1" t="s">
        <v>66</v>
      </c>
      <c r="C117" s="1" t="s">
        <v>67</v>
      </c>
      <c r="D117">
        <v>2018</v>
      </c>
      <c r="E117" s="1" t="s">
        <v>14</v>
      </c>
      <c r="F117" s="1" t="s">
        <v>15</v>
      </c>
      <c r="G117">
        <v>42.92</v>
      </c>
      <c r="H117">
        <v>43.67</v>
      </c>
      <c r="I117">
        <v>42.21</v>
      </c>
      <c r="J117" s="1" t="s">
        <v>16</v>
      </c>
      <c r="K117">
        <v>276</v>
      </c>
    </row>
    <row r="118" spans="1:11" x14ac:dyDescent="0.3">
      <c r="A118" s="1" t="s">
        <v>155</v>
      </c>
      <c r="B118" s="1" t="s">
        <v>30</v>
      </c>
      <c r="C118" s="1" t="s">
        <v>31</v>
      </c>
      <c r="D118">
        <v>2016</v>
      </c>
      <c r="E118" s="1" t="s">
        <v>14</v>
      </c>
      <c r="F118" s="1" t="s">
        <v>15</v>
      </c>
      <c r="G118">
        <v>31.58</v>
      </c>
      <c r="H118">
        <v>31.71</v>
      </c>
      <c r="I118">
        <v>31.31</v>
      </c>
      <c r="J118" s="1" t="s">
        <v>16</v>
      </c>
      <c r="K118">
        <v>200</v>
      </c>
    </row>
    <row r="119" spans="1:11" x14ac:dyDescent="0.3">
      <c r="A119" s="1" t="s">
        <v>49</v>
      </c>
      <c r="B119" s="1" t="s">
        <v>50</v>
      </c>
      <c r="C119" s="1" t="s">
        <v>51</v>
      </c>
      <c r="D119">
        <v>2017</v>
      </c>
      <c r="E119" s="1" t="s">
        <v>14</v>
      </c>
      <c r="F119" s="1" t="s">
        <v>15</v>
      </c>
      <c r="G119">
        <v>73.540000000000006</v>
      </c>
      <c r="H119">
        <v>73.64</v>
      </c>
      <c r="I119">
        <v>73.45</v>
      </c>
      <c r="J119" s="1" t="s">
        <v>16</v>
      </c>
      <c r="K119">
        <v>5</v>
      </c>
    </row>
    <row r="120" spans="1:11" x14ac:dyDescent="0.3">
      <c r="A120" s="1" t="s">
        <v>156</v>
      </c>
      <c r="B120" s="1" t="s">
        <v>157</v>
      </c>
      <c r="C120" s="1" t="s">
        <v>158</v>
      </c>
      <c r="D120">
        <v>2016</v>
      </c>
      <c r="E120" s="1" t="s">
        <v>14</v>
      </c>
      <c r="F120" s="1" t="s">
        <v>15</v>
      </c>
      <c r="G120">
        <v>-8.2100000000000009</v>
      </c>
      <c r="H120">
        <v>-7</v>
      </c>
      <c r="I120">
        <v>-9</v>
      </c>
      <c r="J120" s="1" t="s">
        <v>16</v>
      </c>
      <c r="K120">
        <v>12</v>
      </c>
    </row>
    <row r="121" spans="1:11" x14ac:dyDescent="0.3">
      <c r="A121" s="1" t="s">
        <v>159</v>
      </c>
      <c r="B121" s="1" t="s">
        <v>160</v>
      </c>
      <c r="C121" s="1" t="s">
        <v>161</v>
      </c>
      <c r="D121">
        <v>2018</v>
      </c>
      <c r="E121" s="1" t="s">
        <v>14</v>
      </c>
      <c r="F121" s="1" t="s">
        <v>15</v>
      </c>
      <c r="G121">
        <v>50.13</v>
      </c>
      <c r="H121">
        <v>50.6</v>
      </c>
      <c r="I121">
        <v>49.61</v>
      </c>
      <c r="J121" s="1" t="s">
        <v>16</v>
      </c>
      <c r="K121">
        <v>6</v>
      </c>
    </row>
    <row r="122" spans="1:11" x14ac:dyDescent="0.3">
      <c r="A122" s="1" t="s">
        <v>22</v>
      </c>
      <c r="B122" s="1" t="s">
        <v>18</v>
      </c>
      <c r="C122" s="1" t="s">
        <v>19</v>
      </c>
      <c r="D122">
        <v>2015</v>
      </c>
      <c r="E122" s="1" t="s">
        <v>14</v>
      </c>
      <c r="F122" s="1" t="s">
        <v>15</v>
      </c>
      <c r="G122">
        <v>-4.2300000000000004</v>
      </c>
      <c r="H122">
        <v>-4.03</v>
      </c>
      <c r="I122">
        <v>-4.59</v>
      </c>
      <c r="J122" s="1" t="s">
        <v>16</v>
      </c>
      <c r="K122">
        <v>12</v>
      </c>
    </row>
    <row r="123" spans="1:11" x14ac:dyDescent="0.3">
      <c r="A123" s="1" t="s">
        <v>44</v>
      </c>
      <c r="B123" s="1" t="s">
        <v>18</v>
      </c>
      <c r="C123" s="1" t="s">
        <v>19</v>
      </c>
      <c r="D123">
        <v>2016</v>
      </c>
      <c r="E123" s="1" t="s">
        <v>14</v>
      </c>
      <c r="F123" s="1" t="s">
        <v>15</v>
      </c>
      <c r="G123">
        <v>-1.84</v>
      </c>
      <c r="H123">
        <v>-1.1000000000000001</v>
      </c>
      <c r="I123">
        <v>-2.2000000000000002</v>
      </c>
      <c r="J123" s="1" t="s">
        <v>16</v>
      </c>
      <c r="K123">
        <v>11</v>
      </c>
    </row>
    <row r="124" spans="1:11" x14ac:dyDescent="0.3">
      <c r="A124" s="1" t="s">
        <v>162</v>
      </c>
      <c r="B124" s="1" t="s">
        <v>97</v>
      </c>
      <c r="C124" s="1" t="s">
        <v>98</v>
      </c>
      <c r="D124">
        <v>2017</v>
      </c>
      <c r="E124" s="1" t="s">
        <v>14</v>
      </c>
      <c r="F124" s="1" t="s">
        <v>15</v>
      </c>
      <c r="G124">
        <v>-0.37</v>
      </c>
      <c r="H124">
        <v>1.4</v>
      </c>
      <c r="I124">
        <v>-5.7</v>
      </c>
      <c r="J124" s="1" t="s">
        <v>16</v>
      </c>
      <c r="K124">
        <v>9</v>
      </c>
    </row>
    <row r="125" spans="1:11" x14ac:dyDescent="0.3">
      <c r="A125" s="1" t="s">
        <v>163</v>
      </c>
      <c r="B125" s="1" t="s">
        <v>157</v>
      </c>
      <c r="C125" s="1" t="s">
        <v>158</v>
      </c>
      <c r="D125">
        <v>2018</v>
      </c>
      <c r="E125" s="1" t="s">
        <v>14</v>
      </c>
      <c r="F125" s="1" t="s">
        <v>15</v>
      </c>
      <c r="G125">
        <v>0.75</v>
      </c>
      <c r="H125">
        <v>0.9</v>
      </c>
      <c r="I125">
        <v>0.65</v>
      </c>
      <c r="J125" s="1" t="s">
        <v>16</v>
      </c>
      <c r="K125">
        <v>5</v>
      </c>
    </row>
    <row r="126" spans="1:11" x14ac:dyDescent="0.3">
      <c r="A126" s="1" t="s">
        <v>164</v>
      </c>
      <c r="B126" s="1" t="s">
        <v>47</v>
      </c>
      <c r="C126" s="1" t="s">
        <v>48</v>
      </c>
      <c r="D126">
        <v>2018</v>
      </c>
      <c r="E126" s="1" t="s">
        <v>14</v>
      </c>
      <c r="F126" s="1" t="s">
        <v>15</v>
      </c>
      <c r="G126">
        <v>18.27</v>
      </c>
      <c r="H126">
        <v>18.79</v>
      </c>
      <c r="I126">
        <v>16.68</v>
      </c>
      <c r="J126" s="1" t="s">
        <v>16</v>
      </c>
      <c r="K126">
        <v>365</v>
      </c>
    </row>
    <row r="127" spans="1:11" x14ac:dyDescent="0.3">
      <c r="A127" s="1" t="s">
        <v>165</v>
      </c>
      <c r="B127" s="1" t="s">
        <v>50</v>
      </c>
      <c r="C127" s="1" t="s">
        <v>51</v>
      </c>
      <c r="D127">
        <v>2015</v>
      </c>
      <c r="E127" s="1" t="s">
        <v>14</v>
      </c>
      <c r="F127" s="1" t="s">
        <v>15</v>
      </c>
      <c r="G127">
        <v>123.15</v>
      </c>
      <c r="H127">
        <v>123.42</v>
      </c>
      <c r="I127">
        <v>122.8</v>
      </c>
      <c r="J127" s="1" t="s">
        <v>16</v>
      </c>
      <c r="K127">
        <v>11</v>
      </c>
    </row>
    <row r="128" spans="1:11" x14ac:dyDescent="0.3">
      <c r="A128" s="1" t="s">
        <v>61</v>
      </c>
      <c r="B128" s="1" t="s">
        <v>18</v>
      </c>
      <c r="C128" s="1" t="s">
        <v>19</v>
      </c>
      <c r="D128">
        <v>2014</v>
      </c>
      <c r="E128" s="1" t="s">
        <v>14</v>
      </c>
      <c r="F128" s="1" t="s">
        <v>15</v>
      </c>
      <c r="G128">
        <v>0.05</v>
      </c>
      <c r="H128">
        <v>0.05</v>
      </c>
      <c r="I128">
        <v>0.05</v>
      </c>
      <c r="J128" s="1" t="s">
        <v>16</v>
      </c>
      <c r="K128">
        <v>1</v>
      </c>
    </row>
    <row r="129" spans="1:11" x14ac:dyDescent="0.3">
      <c r="A129" s="1" t="s">
        <v>166</v>
      </c>
      <c r="B129" s="1" t="s">
        <v>12</v>
      </c>
      <c r="C129" s="1" t="s">
        <v>13</v>
      </c>
      <c r="D129">
        <v>2014</v>
      </c>
      <c r="E129" s="1" t="s">
        <v>14</v>
      </c>
      <c r="F129" s="1" t="s">
        <v>15</v>
      </c>
      <c r="G129">
        <v>109.84</v>
      </c>
      <c r="H129">
        <v>109.84</v>
      </c>
      <c r="I129">
        <v>109.84</v>
      </c>
      <c r="J129" s="1" t="s">
        <v>16</v>
      </c>
      <c r="K129">
        <v>1</v>
      </c>
    </row>
    <row r="130" spans="1:11" x14ac:dyDescent="0.3">
      <c r="A130" s="1" t="s">
        <v>167</v>
      </c>
      <c r="B130" s="1" t="s">
        <v>18</v>
      </c>
      <c r="C130" s="1" t="s">
        <v>19</v>
      </c>
      <c r="D130">
        <v>2017</v>
      </c>
      <c r="E130" s="1" t="s">
        <v>14</v>
      </c>
      <c r="F130" s="1" t="s">
        <v>15</v>
      </c>
      <c r="G130">
        <v>0.06</v>
      </c>
      <c r="H130">
        <v>0.15</v>
      </c>
      <c r="I130">
        <v>-0.06</v>
      </c>
      <c r="J130" s="1" t="s">
        <v>16</v>
      </c>
      <c r="K130">
        <v>13</v>
      </c>
    </row>
    <row r="131" spans="1:11" x14ac:dyDescent="0.3">
      <c r="A131" s="1" t="s">
        <v>168</v>
      </c>
      <c r="B131" s="1" t="s">
        <v>30</v>
      </c>
      <c r="C131" s="1" t="s">
        <v>31</v>
      </c>
      <c r="D131">
        <v>2015</v>
      </c>
      <c r="E131" s="1" t="s">
        <v>14</v>
      </c>
      <c r="F131" s="1" t="s">
        <v>15</v>
      </c>
      <c r="G131">
        <v>34.840000000000003</v>
      </c>
      <c r="H131">
        <v>35.85</v>
      </c>
      <c r="I131">
        <v>34</v>
      </c>
      <c r="J131" s="1" t="s">
        <v>16</v>
      </c>
      <c r="K131">
        <v>365</v>
      </c>
    </row>
    <row r="132" spans="1:11" x14ac:dyDescent="0.3">
      <c r="A132" s="1" t="s">
        <v>169</v>
      </c>
      <c r="B132" s="1" t="s">
        <v>30</v>
      </c>
      <c r="C132" s="1" t="s">
        <v>31</v>
      </c>
      <c r="D132">
        <v>2015</v>
      </c>
      <c r="E132" s="1" t="s">
        <v>14</v>
      </c>
      <c r="F132" s="1" t="s">
        <v>15</v>
      </c>
      <c r="G132">
        <v>61.8</v>
      </c>
      <c r="H132">
        <v>62.3</v>
      </c>
      <c r="I132">
        <v>61.3</v>
      </c>
      <c r="J132" s="1" t="s">
        <v>16</v>
      </c>
      <c r="K132">
        <v>365</v>
      </c>
    </row>
    <row r="133" spans="1:11" x14ac:dyDescent="0.3">
      <c r="A133" s="1" t="s">
        <v>170</v>
      </c>
      <c r="B133" s="1" t="s">
        <v>18</v>
      </c>
      <c r="C133" s="1" t="s">
        <v>19</v>
      </c>
      <c r="D133">
        <v>2015</v>
      </c>
      <c r="E133" s="1" t="s">
        <v>14</v>
      </c>
      <c r="F133" s="1" t="s">
        <v>15</v>
      </c>
      <c r="G133">
        <v>0.54</v>
      </c>
      <c r="H133">
        <v>0.78</v>
      </c>
      <c r="I133">
        <v>0.18</v>
      </c>
      <c r="J133" s="1" t="s">
        <v>16</v>
      </c>
      <c r="K133">
        <v>12</v>
      </c>
    </row>
    <row r="134" spans="1:11" x14ac:dyDescent="0.3">
      <c r="A134" s="1" t="s">
        <v>171</v>
      </c>
      <c r="B134" s="1" t="s">
        <v>121</v>
      </c>
      <c r="C134" s="1" t="s">
        <v>122</v>
      </c>
      <c r="D134">
        <v>2015</v>
      </c>
      <c r="E134" s="1" t="s">
        <v>14</v>
      </c>
      <c r="F134" s="1" t="s">
        <v>15</v>
      </c>
      <c r="G134">
        <v>30.91</v>
      </c>
      <c r="H134">
        <v>31.77</v>
      </c>
      <c r="I134">
        <v>30.54</v>
      </c>
      <c r="J134" s="1" t="s">
        <v>16</v>
      </c>
      <c r="K134">
        <v>365</v>
      </c>
    </row>
    <row r="135" spans="1:11" x14ac:dyDescent="0.3">
      <c r="A135" s="1" t="s">
        <v>172</v>
      </c>
      <c r="B135" s="1" t="s">
        <v>92</v>
      </c>
      <c r="C135" s="1" t="s">
        <v>93</v>
      </c>
      <c r="D135">
        <v>2015</v>
      </c>
      <c r="E135" s="1" t="s">
        <v>14</v>
      </c>
      <c r="F135" s="1" t="s">
        <v>15</v>
      </c>
      <c r="G135">
        <v>6.67</v>
      </c>
      <c r="H135">
        <v>7.32</v>
      </c>
      <c r="I135">
        <v>5.75</v>
      </c>
      <c r="J135" s="1" t="s">
        <v>16</v>
      </c>
      <c r="K135">
        <v>12</v>
      </c>
    </row>
    <row r="136" spans="1:11" x14ac:dyDescent="0.3">
      <c r="A136" s="1" t="s">
        <v>45</v>
      </c>
      <c r="B136" s="1" t="s">
        <v>27</v>
      </c>
      <c r="C136" s="1" t="s">
        <v>28</v>
      </c>
      <c r="D136">
        <v>2017</v>
      </c>
      <c r="E136" s="1" t="s">
        <v>14</v>
      </c>
      <c r="F136" s="1" t="s">
        <v>15</v>
      </c>
      <c r="G136">
        <v>5.74</v>
      </c>
      <c r="H136">
        <v>5.74</v>
      </c>
      <c r="I136">
        <v>5.74</v>
      </c>
      <c r="J136" s="1" t="s">
        <v>16</v>
      </c>
      <c r="K136">
        <v>1</v>
      </c>
    </row>
    <row r="137" spans="1:11" x14ac:dyDescent="0.3">
      <c r="A137" s="1" t="s">
        <v>173</v>
      </c>
      <c r="B137" s="1" t="s">
        <v>18</v>
      </c>
      <c r="C137" s="1" t="s">
        <v>19</v>
      </c>
      <c r="D137">
        <v>2017</v>
      </c>
      <c r="E137" s="1" t="s">
        <v>14</v>
      </c>
      <c r="F137" s="1" t="s">
        <v>15</v>
      </c>
      <c r="G137">
        <v>-2.15</v>
      </c>
      <c r="H137">
        <v>-1.7</v>
      </c>
      <c r="I137">
        <v>-2.48</v>
      </c>
      <c r="J137" s="1" t="s">
        <v>16</v>
      </c>
      <c r="K137">
        <v>51</v>
      </c>
    </row>
    <row r="138" spans="1:11" x14ac:dyDescent="0.3">
      <c r="A138" s="1" t="s">
        <v>174</v>
      </c>
      <c r="B138" s="1" t="s">
        <v>55</v>
      </c>
      <c r="C138" s="1" t="s">
        <v>56</v>
      </c>
      <c r="D138">
        <v>2015</v>
      </c>
      <c r="E138" s="1" t="s">
        <v>14</v>
      </c>
      <c r="F138" s="1" t="s">
        <v>15</v>
      </c>
      <c r="G138">
        <v>48.55</v>
      </c>
      <c r="H138">
        <v>48.93</v>
      </c>
      <c r="I138">
        <v>47.92</v>
      </c>
      <c r="J138" s="1" t="s">
        <v>16</v>
      </c>
      <c r="K138">
        <v>250</v>
      </c>
    </row>
    <row r="139" spans="1:11" x14ac:dyDescent="0.3">
      <c r="A139" s="1" t="s">
        <v>95</v>
      </c>
      <c r="B139" s="1" t="s">
        <v>33</v>
      </c>
      <c r="C139" s="1" t="s">
        <v>34</v>
      </c>
      <c r="D139">
        <v>2018</v>
      </c>
      <c r="E139" s="1" t="s">
        <v>14</v>
      </c>
      <c r="F139" s="1" t="s">
        <v>15</v>
      </c>
      <c r="G139">
        <v>43.41</v>
      </c>
      <c r="H139">
        <v>43.72</v>
      </c>
      <c r="I139">
        <v>43.1</v>
      </c>
      <c r="J139" s="1" t="s">
        <v>16</v>
      </c>
      <c r="K139">
        <v>365</v>
      </c>
    </row>
    <row r="140" spans="1:11" x14ac:dyDescent="0.3">
      <c r="A140" s="1" t="s">
        <v>175</v>
      </c>
      <c r="B140" s="1" t="s">
        <v>55</v>
      </c>
      <c r="C140" s="1" t="s">
        <v>56</v>
      </c>
      <c r="D140">
        <v>2015</v>
      </c>
      <c r="E140" s="1" t="s">
        <v>14</v>
      </c>
      <c r="F140" s="1" t="s">
        <v>15</v>
      </c>
      <c r="G140">
        <v>24.04</v>
      </c>
      <c r="H140">
        <v>24.56</v>
      </c>
      <c r="I140">
        <v>23.08</v>
      </c>
      <c r="J140" s="1" t="s">
        <v>16</v>
      </c>
      <c r="K140">
        <v>355</v>
      </c>
    </row>
    <row r="141" spans="1:11" x14ac:dyDescent="0.3">
      <c r="A141" s="1" t="s">
        <v>176</v>
      </c>
      <c r="B141" s="1" t="s">
        <v>18</v>
      </c>
      <c r="C141" s="1" t="s">
        <v>19</v>
      </c>
      <c r="D141">
        <v>2014</v>
      </c>
      <c r="E141" s="1" t="s">
        <v>14</v>
      </c>
      <c r="F141" s="1" t="s">
        <v>15</v>
      </c>
      <c r="G141">
        <v>-2.92</v>
      </c>
      <c r="H141">
        <v>-2.92</v>
      </c>
      <c r="I141">
        <v>-2.92</v>
      </c>
      <c r="J141" s="1" t="s">
        <v>16</v>
      </c>
      <c r="K141">
        <v>1</v>
      </c>
    </row>
    <row r="142" spans="1:11" x14ac:dyDescent="0.3">
      <c r="A142" s="1" t="s">
        <v>143</v>
      </c>
      <c r="B142" s="1" t="s">
        <v>18</v>
      </c>
      <c r="C142" s="1" t="s">
        <v>19</v>
      </c>
      <c r="D142">
        <v>2018</v>
      </c>
      <c r="E142" s="1" t="s">
        <v>14</v>
      </c>
      <c r="F142" s="1" t="s">
        <v>15</v>
      </c>
      <c r="G142">
        <v>-4.83</v>
      </c>
      <c r="H142">
        <v>-4.1100000000000003</v>
      </c>
      <c r="I142">
        <v>-5.52</v>
      </c>
      <c r="J142" s="1" t="s">
        <v>16</v>
      </c>
      <c r="K142">
        <v>365</v>
      </c>
    </row>
    <row r="143" spans="1:11" x14ac:dyDescent="0.3">
      <c r="A143" s="1" t="s">
        <v>177</v>
      </c>
      <c r="B143" s="1" t="s">
        <v>30</v>
      </c>
      <c r="C143" s="1" t="s">
        <v>31</v>
      </c>
      <c r="D143">
        <v>2015</v>
      </c>
      <c r="E143" s="1" t="s">
        <v>14</v>
      </c>
      <c r="F143" s="1" t="s">
        <v>15</v>
      </c>
      <c r="G143">
        <v>46.77</v>
      </c>
      <c r="H143">
        <v>47.16</v>
      </c>
      <c r="I143">
        <v>46.41</v>
      </c>
      <c r="J143" s="1" t="s">
        <v>16</v>
      </c>
      <c r="K143">
        <v>365</v>
      </c>
    </row>
    <row r="144" spans="1:11" x14ac:dyDescent="0.3">
      <c r="A144" s="1" t="s">
        <v>146</v>
      </c>
      <c r="B144" s="1" t="s">
        <v>82</v>
      </c>
      <c r="C144" s="1" t="s">
        <v>83</v>
      </c>
      <c r="D144">
        <v>2014</v>
      </c>
      <c r="E144" s="1" t="s">
        <v>14</v>
      </c>
      <c r="F144" s="1" t="s">
        <v>15</v>
      </c>
      <c r="G144">
        <v>51.92</v>
      </c>
      <c r="H144">
        <v>52.17</v>
      </c>
      <c r="I144">
        <v>51.71</v>
      </c>
      <c r="J144" s="1" t="s">
        <v>16</v>
      </c>
      <c r="K144">
        <v>365</v>
      </c>
    </row>
    <row r="145" spans="1:11" x14ac:dyDescent="0.3">
      <c r="A145" s="1" t="s">
        <v>178</v>
      </c>
      <c r="B145" s="1" t="s">
        <v>30</v>
      </c>
      <c r="C145" s="1" t="s">
        <v>31</v>
      </c>
      <c r="D145">
        <v>2015</v>
      </c>
      <c r="E145" s="1" t="s">
        <v>14</v>
      </c>
      <c r="F145" s="1" t="s">
        <v>15</v>
      </c>
      <c r="G145">
        <v>36.840000000000003</v>
      </c>
      <c r="H145">
        <v>37.22</v>
      </c>
      <c r="I145">
        <v>36.450000000000003</v>
      </c>
      <c r="J145" s="1" t="s">
        <v>16</v>
      </c>
      <c r="K145">
        <v>365</v>
      </c>
    </row>
    <row r="146" spans="1:11" x14ac:dyDescent="0.3">
      <c r="A146" s="1" t="s">
        <v>136</v>
      </c>
      <c r="B146" s="1" t="s">
        <v>18</v>
      </c>
      <c r="C146" s="1" t="s">
        <v>19</v>
      </c>
      <c r="D146">
        <v>2015</v>
      </c>
      <c r="E146" s="1" t="s">
        <v>14</v>
      </c>
      <c r="F146" s="1" t="s">
        <v>15</v>
      </c>
      <c r="G146">
        <v>-5.66</v>
      </c>
      <c r="H146">
        <v>-5.23</v>
      </c>
      <c r="I146">
        <v>-6.24</v>
      </c>
      <c r="J146" s="1" t="s">
        <v>16</v>
      </c>
      <c r="K146">
        <v>365</v>
      </c>
    </row>
    <row r="147" spans="1:11" x14ac:dyDescent="0.3">
      <c r="A147" s="1" t="s">
        <v>179</v>
      </c>
      <c r="B147" s="1" t="s">
        <v>66</v>
      </c>
      <c r="C147" s="1" t="s">
        <v>67</v>
      </c>
      <c r="D147">
        <v>2018</v>
      </c>
      <c r="E147" s="1" t="s">
        <v>14</v>
      </c>
      <c r="F147" s="1" t="s">
        <v>15</v>
      </c>
      <c r="G147">
        <v>48.94</v>
      </c>
      <c r="H147">
        <v>49.82</v>
      </c>
      <c r="I147">
        <v>48.33</v>
      </c>
      <c r="J147" s="1" t="s">
        <v>16</v>
      </c>
      <c r="K147">
        <v>11</v>
      </c>
    </row>
    <row r="148" spans="1:11" x14ac:dyDescent="0.3">
      <c r="A148" s="1" t="s">
        <v>180</v>
      </c>
      <c r="B148" s="1" t="s">
        <v>33</v>
      </c>
      <c r="C148" s="1" t="s">
        <v>34</v>
      </c>
      <c r="D148">
        <v>2017</v>
      </c>
      <c r="E148" s="1" t="s">
        <v>14</v>
      </c>
      <c r="F148" s="1" t="s">
        <v>15</v>
      </c>
      <c r="G148">
        <v>44.75</v>
      </c>
      <c r="H148">
        <v>45.08</v>
      </c>
      <c r="I148">
        <v>44.58</v>
      </c>
      <c r="J148" s="1" t="s">
        <v>16</v>
      </c>
      <c r="K148">
        <v>12</v>
      </c>
    </row>
    <row r="149" spans="1:11" x14ac:dyDescent="0.3">
      <c r="A149" s="1" t="s">
        <v>181</v>
      </c>
      <c r="B149" s="1" t="s">
        <v>12</v>
      </c>
      <c r="C149" s="1" t="s">
        <v>13</v>
      </c>
      <c r="D149">
        <v>2017</v>
      </c>
      <c r="E149" s="1" t="s">
        <v>14</v>
      </c>
      <c r="F149" s="1" t="s">
        <v>15</v>
      </c>
      <c r="G149">
        <v>110.74</v>
      </c>
      <c r="H149">
        <v>113.42</v>
      </c>
      <c r="I149">
        <v>107.04</v>
      </c>
      <c r="J149" s="1" t="s">
        <v>16</v>
      </c>
      <c r="K149">
        <v>13</v>
      </c>
    </row>
    <row r="150" spans="1:11" x14ac:dyDescent="0.3">
      <c r="A150" s="1" t="s">
        <v>154</v>
      </c>
      <c r="B150" s="1" t="s">
        <v>66</v>
      </c>
      <c r="C150" s="1" t="s">
        <v>67</v>
      </c>
      <c r="D150">
        <v>2017</v>
      </c>
      <c r="E150" s="1" t="s">
        <v>14</v>
      </c>
      <c r="F150" s="1" t="s">
        <v>15</v>
      </c>
      <c r="G150">
        <v>43.58</v>
      </c>
      <c r="H150">
        <v>44.52</v>
      </c>
      <c r="I150">
        <v>37.65</v>
      </c>
      <c r="J150" s="1" t="s">
        <v>16</v>
      </c>
      <c r="K150">
        <v>365</v>
      </c>
    </row>
    <row r="151" spans="1:11" x14ac:dyDescent="0.3">
      <c r="A151" s="1" t="s">
        <v>182</v>
      </c>
      <c r="B151" s="1" t="s">
        <v>66</v>
      </c>
      <c r="C151" s="1" t="s">
        <v>67</v>
      </c>
      <c r="D151">
        <v>2018</v>
      </c>
      <c r="E151" s="1" t="s">
        <v>14</v>
      </c>
      <c r="F151" s="1" t="s">
        <v>15</v>
      </c>
      <c r="G151">
        <v>4.8600000000000003</v>
      </c>
      <c r="H151">
        <v>5.79</v>
      </c>
      <c r="I151">
        <v>3.69</v>
      </c>
      <c r="J151" s="1" t="s">
        <v>16</v>
      </c>
      <c r="K151">
        <v>365</v>
      </c>
    </row>
    <row r="152" spans="1:11" x14ac:dyDescent="0.3">
      <c r="A152" s="1" t="s">
        <v>183</v>
      </c>
      <c r="B152" s="1" t="s">
        <v>30</v>
      </c>
      <c r="C152" s="1" t="s">
        <v>31</v>
      </c>
      <c r="D152">
        <v>2017</v>
      </c>
      <c r="E152" s="1" t="s">
        <v>14</v>
      </c>
      <c r="F152" s="1" t="s">
        <v>15</v>
      </c>
      <c r="G152">
        <v>38.94</v>
      </c>
      <c r="H152">
        <v>39.33</v>
      </c>
      <c r="I152">
        <v>38.65</v>
      </c>
      <c r="J152" s="1" t="s">
        <v>16</v>
      </c>
      <c r="K152">
        <v>365</v>
      </c>
    </row>
    <row r="153" spans="1:11" x14ac:dyDescent="0.3">
      <c r="A153" s="1" t="s">
        <v>116</v>
      </c>
      <c r="B153" s="1" t="s">
        <v>30</v>
      </c>
      <c r="C153" s="1" t="s">
        <v>31</v>
      </c>
      <c r="D153">
        <v>2017</v>
      </c>
      <c r="E153" s="1" t="s">
        <v>14</v>
      </c>
      <c r="F153" s="1" t="s">
        <v>15</v>
      </c>
      <c r="G153">
        <v>43.07</v>
      </c>
      <c r="H153">
        <v>43.37</v>
      </c>
      <c r="I153">
        <v>42.89</v>
      </c>
      <c r="J153" s="1" t="s">
        <v>16</v>
      </c>
      <c r="K153">
        <v>286</v>
      </c>
    </row>
    <row r="154" spans="1:11" x14ac:dyDescent="0.3">
      <c r="A154" s="1" t="s">
        <v>184</v>
      </c>
      <c r="B154" s="1" t="s">
        <v>27</v>
      </c>
      <c r="C154" s="1" t="s">
        <v>28</v>
      </c>
      <c r="D154">
        <v>2016</v>
      </c>
      <c r="E154" s="1" t="s">
        <v>14</v>
      </c>
      <c r="F154" s="1" t="s">
        <v>15</v>
      </c>
      <c r="G154">
        <v>1.07</v>
      </c>
      <c r="H154">
        <v>1.65</v>
      </c>
      <c r="I154">
        <v>0.64</v>
      </c>
      <c r="J154" s="1" t="s">
        <v>16</v>
      </c>
      <c r="K154">
        <v>366</v>
      </c>
    </row>
    <row r="155" spans="1:11" x14ac:dyDescent="0.3">
      <c r="A155" s="1" t="s">
        <v>185</v>
      </c>
      <c r="B155" s="1" t="s">
        <v>131</v>
      </c>
      <c r="C155" s="1" t="s">
        <v>132</v>
      </c>
      <c r="D155">
        <v>2016</v>
      </c>
      <c r="E155" s="1" t="s">
        <v>14</v>
      </c>
      <c r="F155" s="1" t="s">
        <v>15</v>
      </c>
      <c r="G155">
        <v>-3.32</v>
      </c>
      <c r="H155">
        <v>-3.2</v>
      </c>
      <c r="I155">
        <v>-4.5999999999999996</v>
      </c>
      <c r="J155" s="1" t="s">
        <v>16</v>
      </c>
      <c r="K155">
        <v>12</v>
      </c>
    </row>
    <row r="156" spans="1:11" x14ac:dyDescent="0.3">
      <c r="A156" s="1" t="s">
        <v>180</v>
      </c>
      <c r="B156" s="1" t="s">
        <v>33</v>
      </c>
      <c r="C156" s="1" t="s">
        <v>34</v>
      </c>
      <c r="D156">
        <v>2018</v>
      </c>
      <c r="E156" s="1" t="s">
        <v>14</v>
      </c>
      <c r="F156" s="1" t="s">
        <v>15</v>
      </c>
      <c r="G156">
        <v>44.71</v>
      </c>
      <c r="H156">
        <v>45.02</v>
      </c>
      <c r="I156">
        <v>44.44</v>
      </c>
      <c r="J156" s="1" t="s">
        <v>16</v>
      </c>
      <c r="K156">
        <v>11</v>
      </c>
    </row>
    <row r="157" spans="1:11" x14ac:dyDescent="0.3">
      <c r="A157" s="1" t="s">
        <v>186</v>
      </c>
      <c r="B157" s="1" t="s">
        <v>18</v>
      </c>
      <c r="C157" s="1" t="s">
        <v>19</v>
      </c>
      <c r="D157">
        <v>2018</v>
      </c>
      <c r="E157" s="1" t="s">
        <v>14</v>
      </c>
      <c r="F157" s="1" t="s">
        <v>15</v>
      </c>
      <c r="G157">
        <v>-3.41</v>
      </c>
      <c r="H157">
        <v>-3.28</v>
      </c>
      <c r="I157">
        <v>-3.52</v>
      </c>
      <c r="J157" s="1" t="s">
        <v>16</v>
      </c>
      <c r="K157">
        <v>4</v>
      </c>
    </row>
    <row r="158" spans="1:11" x14ac:dyDescent="0.3">
      <c r="A158" s="1" t="s">
        <v>127</v>
      </c>
      <c r="B158" s="1" t="s">
        <v>55</v>
      </c>
      <c r="C158" s="1" t="s">
        <v>56</v>
      </c>
      <c r="D158">
        <v>2018</v>
      </c>
      <c r="E158" s="1" t="s">
        <v>14</v>
      </c>
      <c r="F158" s="1" t="s">
        <v>15</v>
      </c>
      <c r="G158">
        <v>53.63</v>
      </c>
      <c r="H158">
        <v>54.26</v>
      </c>
      <c r="I158">
        <v>52.81</v>
      </c>
      <c r="J158" s="1" t="s">
        <v>16</v>
      </c>
      <c r="K158">
        <v>365</v>
      </c>
    </row>
    <row r="159" spans="1:11" x14ac:dyDescent="0.3">
      <c r="A159" s="1" t="s">
        <v>187</v>
      </c>
      <c r="B159" s="1" t="s">
        <v>188</v>
      </c>
      <c r="C159" s="1" t="s">
        <v>189</v>
      </c>
      <c r="D159">
        <v>2017</v>
      </c>
      <c r="E159" s="1" t="s">
        <v>14</v>
      </c>
      <c r="F159" s="1" t="s">
        <v>15</v>
      </c>
      <c r="G159">
        <v>32.57</v>
      </c>
      <c r="H159">
        <v>37.22</v>
      </c>
      <c r="I159">
        <v>29.52</v>
      </c>
      <c r="J159" s="1" t="s">
        <v>16</v>
      </c>
      <c r="K159">
        <v>3</v>
      </c>
    </row>
    <row r="160" spans="1:11" x14ac:dyDescent="0.3">
      <c r="A160" s="1" t="s">
        <v>190</v>
      </c>
      <c r="B160" s="1" t="s">
        <v>18</v>
      </c>
      <c r="C160" s="1" t="s">
        <v>19</v>
      </c>
      <c r="D160">
        <v>2017</v>
      </c>
      <c r="E160" s="1" t="s">
        <v>14</v>
      </c>
      <c r="F160" s="1" t="s">
        <v>15</v>
      </c>
      <c r="G160">
        <v>-5.3</v>
      </c>
      <c r="H160">
        <v>-4.93</v>
      </c>
      <c r="I160">
        <v>-5.74</v>
      </c>
      <c r="J160" s="1" t="s">
        <v>16</v>
      </c>
      <c r="K160">
        <v>57</v>
      </c>
    </row>
    <row r="161" spans="1:11" x14ac:dyDescent="0.3">
      <c r="A161" s="1" t="s">
        <v>191</v>
      </c>
      <c r="B161" s="1" t="s">
        <v>192</v>
      </c>
      <c r="C161" s="1" t="s">
        <v>193</v>
      </c>
      <c r="D161">
        <v>2018</v>
      </c>
      <c r="E161" s="1" t="s">
        <v>14</v>
      </c>
      <c r="F161" s="1" t="s">
        <v>15</v>
      </c>
      <c r="G161">
        <v>166.27</v>
      </c>
      <c r="H161">
        <v>166.46</v>
      </c>
      <c r="I161">
        <v>166.08</v>
      </c>
      <c r="J161" s="1" t="s">
        <v>16</v>
      </c>
      <c r="K161">
        <v>11</v>
      </c>
    </row>
    <row r="162" spans="1:11" x14ac:dyDescent="0.3">
      <c r="A162" s="1" t="s">
        <v>194</v>
      </c>
      <c r="B162" s="1" t="s">
        <v>33</v>
      </c>
      <c r="C162" s="1" t="s">
        <v>34</v>
      </c>
      <c r="D162">
        <v>2017</v>
      </c>
      <c r="E162" s="1" t="s">
        <v>14</v>
      </c>
      <c r="F162" s="1" t="s">
        <v>15</v>
      </c>
      <c r="G162">
        <v>42.38</v>
      </c>
      <c r="H162">
        <v>42.4</v>
      </c>
      <c r="I162">
        <v>42.34</v>
      </c>
      <c r="J162" s="1" t="s">
        <v>16</v>
      </c>
      <c r="K162">
        <v>4</v>
      </c>
    </row>
    <row r="163" spans="1:11" x14ac:dyDescent="0.3">
      <c r="A163" s="1" t="s">
        <v>195</v>
      </c>
      <c r="B163" s="1" t="s">
        <v>196</v>
      </c>
      <c r="C163" s="1" t="s">
        <v>197</v>
      </c>
      <c r="D163">
        <v>2018</v>
      </c>
      <c r="E163" s="1" t="s">
        <v>14</v>
      </c>
      <c r="F163" s="1" t="s">
        <v>15</v>
      </c>
      <c r="G163">
        <v>132.63</v>
      </c>
      <c r="H163">
        <v>132.66</v>
      </c>
      <c r="I163">
        <v>132.6</v>
      </c>
      <c r="J163" s="1" t="s">
        <v>16</v>
      </c>
      <c r="K163">
        <v>10</v>
      </c>
    </row>
    <row r="164" spans="1:11" x14ac:dyDescent="0.3">
      <c r="A164" s="1" t="s">
        <v>148</v>
      </c>
      <c r="B164" s="1" t="s">
        <v>24</v>
      </c>
      <c r="C164" s="1" t="s">
        <v>25</v>
      </c>
      <c r="D164">
        <v>2015</v>
      </c>
      <c r="E164" s="1" t="s">
        <v>14</v>
      </c>
      <c r="F164" s="1" t="s">
        <v>15</v>
      </c>
      <c r="G164">
        <v>57.4</v>
      </c>
      <c r="H164">
        <v>57.43</v>
      </c>
      <c r="I164">
        <v>57.38</v>
      </c>
      <c r="J164" s="1" t="s">
        <v>16</v>
      </c>
      <c r="K164">
        <v>3</v>
      </c>
    </row>
    <row r="165" spans="1:11" x14ac:dyDescent="0.3">
      <c r="A165" s="1" t="s">
        <v>198</v>
      </c>
      <c r="B165" s="1" t="s">
        <v>55</v>
      </c>
      <c r="C165" s="1" t="s">
        <v>56</v>
      </c>
      <c r="D165">
        <v>2014</v>
      </c>
      <c r="E165" s="1" t="s">
        <v>14</v>
      </c>
      <c r="F165" s="1" t="s">
        <v>15</v>
      </c>
      <c r="G165">
        <v>50.96</v>
      </c>
      <c r="H165">
        <v>51.31</v>
      </c>
      <c r="I165">
        <v>50.68</v>
      </c>
      <c r="J165" s="1" t="s">
        <v>16</v>
      </c>
      <c r="K165">
        <v>361</v>
      </c>
    </row>
    <row r="166" spans="1:11" x14ac:dyDescent="0.3">
      <c r="A166" s="1" t="s">
        <v>172</v>
      </c>
      <c r="B166" s="1" t="s">
        <v>92</v>
      </c>
      <c r="C166" s="1" t="s">
        <v>93</v>
      </c>
      <c r="D166">
        <v>2018</v>
      </c>
      <c r="E166" s="1" t="s">
        <v>14</v>
      </c>
      <c r="F166" s="1" t="s">
        <v>15</v>
      </c>
      <c r="G166">
        <v>6.24</v>
      </c>
      <c r="H166">
        <v>6.93</v>
      </c>
      <c r="I166">
        <v>5.0199999999999996</v>
      </c>
      <c r="J166" s="1" t="s">
        <v>16</v>
      </c>
      <c r="K166">
        <v>184</v>
      </c>
    </row>
    <row r="167" spans="1:11" x14ac:dyDescent="0.3">
      <c r="A167" s="1" t="s">
        <v>166</v>
      </c>
      <c r="B167" s="1" t="s">
        <v>12</v>
      </c>
      <c r="C167" s="1" t="s">
        <v>13</v>
      </c>
      <c r="D167">
        <v>2016</v>
      </c>
      <c r="E167" s="1" t="s">
        <v>14</v>
      </c>
      <c r="F167" s="1" t="s">
        <v>15</v>
      </c>
      <c r="G167">
        <v>111.92</v>
      </c>
      <c r="H167">
        <v>114.4</v>
      </c>
      <c r="I167">
        <v>107.23</v>
      </c>
      <c r="J167" s="1" t="s">
        <v>16</v>
      </c>
      <c r="K167">
        <v>12</v>
      </c>
    </row>
    <row r="168" spans="1:11" x14ac:dyDescent="0.3">
      <c r="A168" s="1" t="s">
        <v>136</v>
      </c>
      <c r="B168" s="1" t="s">
        <v>18</v>
      </c>
      <c r="C168" s="1" t="s">
        <v>19</v>
      </c>
      <c r="D168">
        <v>2014</v>
      </c>
      <c r="E168" s="1" t="s">
        <v>14</v>
      </c>
      <c r="F168" s="1" t="s">
        <v>15</v>
      </c>
      <c r="G168">
        <v>-5.59</v>
      </c>
      <c r="H168">
        <v>-5.19</v>
      </c>
      <c r="I168">
        <v>-6.07</v>
      </c>
      <c r="J168" s="1" t="s">
        <v>16</v>
      </c>
      <c r="K168">
        <v>365</v>
      </c>
    </row>
    <row r="169" spans="1:11" x14ac:dyDescent="0.3">
      <c r="A169" s="1" t="s">
        <v>199</v>
      </c>
      <c r="B169" s="1" t="s">
        <v>55</v>
      </c>
      <c r="C169" s="1" t="s">
        <v>56</v>
      </c>
      <c r="D169">
        <v>2017</v>
      </c>
      <c r="E169" s="1" t="s">
        <v>14</v>
      </c>
      <c r="F169" s="1" t="s">
        <v>15</v>
      </c>
      <c r="G169">
        <v>44.94</v>
      </c>
      <c r="H169">
        <v>45.67</v>
      </c>
      <c r="I169">
        <v>44.81</v>
      </c>
      <c r="J169" s="1" t="s">
        <v>16</v>
      </c>
      <c r="K169">
        <v>282</v>
      </c>
    </row>
    <row r="170" spans="1:11" x14ac:dyDescent="0.3">
      <c r="A170" s="1" t="s">
        <v>185</v>
      </c>
      <c r="B170" s="1" t="s">
        <v>131</v>
      </c>
      <c r="C170" s="1" t="s">
        <v>132</v>
      </c>
      <c r="D170">
        <v>2014</v>
      </c>
      <c r="E170" s="1" t="s">
        <v>14</v>
      </c>
      <c r="F170" s="1" t="s">
        <v>15</v>
      </c>
      <c r="G170">
        <v>-11.43</v>
      </c>
      <c r="H170">
        <v>-11.2</v>
      </c>
      <c r="I170">
        <v>-12</v>
      </c>
      <c r="J170" s="1" t="s">
        <v>16</v>
      </c>
      <c r="K170">
        <v>11</v>
      </c>
    </row>
    <row r="171" spans="1:11" x14ac:dyDescent="0.3">
      <c r="A171" s="1" t="s">
        <v>200</v>
      </c>
      <c r="B171" s="1" t="s">
        <v>55</v>
      </c>
      <c r="C171" s="1" t="s">
        <v>56</v>
      </c>
      <c r="D171">
        <v>2018</v>
      </c>
      <c r="E171" s="1" t="s">
        <v>14</v>
      </c>
      <c r="F171" s="1" t="s">
        <v>15</v>
      </c>
      <c r="G171">
        <v>33.58</v>
      </c>
      <c r="H171">
        <v>34.56</v>
      </c>
      <c r="I171">
        <v>32.96</v>
      </c>
      <c r="J171" s="1" t="s">
        <v>16</v>
      </c>
      <c r="K171">
        <v>163</v>
      </c>
    </row>
    <row r="172" spans="1:11" x14ac:dyDescent="0.3">
      <c r="A172" s="1" t="s">
        <v>177</v>
      </c>
      <c r="B172" s="1" t="s">
        <v>30</v>
      </c>
      <c r="C172" s="1" t="s">
        <v>31</v>
      </c>
      <c r="D172">
        <v>2018</v>
      </c>
      <c r="E172" s="1" t="s">
        <v>14</v>
      </c>
      <c r="F172" s="1" t="s">
        <v>15</v>
      </c>
      <c r="G172">
        <v>46.99</v>
      </c>
      <c r="H172">
        <v>47.43</v>
      </c>
      <c r="I172">
        <v>46.6</v>
      </c>
      <c r="J172" s="1" t="s">
        <v>16</v>
      </c>
      <c r="K172">
        <v>365</v>
      </c>
    </row>
    <row r="173" spans="1:11" x14ac:dyDescent="0.3">
      <c r="A173" s="1" t="s">
        <v>201</v>
      </c>
      <c r="B173" s="1" t="s">
        <v>50</v>
      </c>
      <c r="C173" s="1" t="s">
        <v>51</v>
      </c>
      <c r="D173">
        <v>2018</v>
      </c>
      <c r="E173" s="1" t="s">
        <v>14</v>
      </c>
      <c r="F173" s="1" t="s">
        <v>15</v>
      </c>
      <c r="G173">
        <v>72.09</v>
      </c>
      <c r="H173">
        <v>72.44</v>
      </c>
      <c r="I173">
        <v>71.790000000000006</v>
      </c>
      <c r="J173" s="1" t="s">
        <v>16</v>
      </c>
      <c r="K173">
        <v>365</v>
      </c>
    </row>
    <row r="174" spans="1:11" x14ac:dyDescent="0.3">
      <c r="A174" s="1" t="s">
        <v>151</v>
      </c>
      <c r="B174" s="1" t="s">
        <v>55</v>
      </c>
      <c r="C174" s="1" t="s">
        <v>56</v>
      </c>
      <c r="D174">
        <v>2015</v>
      </c>
      <c r="E174" s="1" t="s">
        <v>14</v>
      </c>
      <c r="F174" s="1" t="s">
        <v>15</v>
      </c>
      <c r="G174">
        <v>48.75</v>
      </c>
      <c r="H174">
        <v>49.47</v>
      </c>
      <c r="I174">
        <v>48.3</v>
      </c>
      <c r="J174" s="1" t="s">
        <v>16</v>
      </c>
      <c r="K174">
        <v>365</v>
      </c>
    </row>
    <row r="175" spans="1:11" x14ac:dyDescent="0.3">
      <c r="A175" s="1" t="s">
        <v>202</v>
      </c>
      <c r="B175" s="1" t="s">
        <v>100</v>
      </c>
      <c r="C175" s="1" t="s">
        <v>101</v>
      </c>
      <c r="D175">
        <v>2017</v>
      </c>
      <c r="E175" s="1" t="s">
        <v>14</v>
      </c>
      <c r="F175" s="1" t="s">
        <v>15</v>
      </c>
      <c r="G175">
        <v>2.93</v>
      </c>
      <c r="H175">
        <v>3.84</v>
      </c>
      <c r="I175">
        <v>1.61</v>
      </c>
      <c r="J175" s="1" t="s">
        <v>16</v>
      </c>
      <c r="K175">
        <v>134</v>
      </c>
    </row>
    <row r="176" spans="1:11" x14ac:dyDescent="0.3">
      <c r="A176" s="1" t="s">
        <v>203</v>
      </c>
      <c r="B176" s="1" t="s">
        <v>47</v>
      </c>
      <c r="C176" s="1" t="s">
        <v>48</v>
      </c>
      <c r="D176">
        <v>2017</v>
      </c>
      <c r="E176" s="1" t="s">
        <v>14</v>
      </c>
      <c r="F176" s="1" t="s">
        <v>15</v>
      </c>
      <c r="G176">
        <v>6.77</v>
      </c>
      <c r="H176">
        <v>7.63</v>
      </c>
      <c r="I176">
        <v>5.98</v>
      </c>
      <c r="J176" s="1" t="s">
        <v>16</v>
      </c>
      <c r="K176">
        <v>365</v>
      </c>
    </row>
    <row r="177" spans="1:11" x14ac:dyDescent="0.3">
      <c r="A177" s="1" t="s">
        <v>133</v>
      </c>
      <c r="B177" s="1" t="s">
        <v>33</v>
      </c>
      <c r="C177" s="1" t="s">
        <v>34</v>
      </c>
      <c r="D177">
        <v>2015</v>
      </c>
      <c r="E177" s="1" t="s">
        <v>14</v>
      </c>
      <c r="F177" s="1" t="s">
        <v>15</v>
      </c>
      <c r="G177">
        <v>44.84</v>
      </c>
      <c r="H177">
        <v>45.16</v>
      </c>
      <c r="I177">
        <v>44.54</v>
      </c>
      <c r="J177" s="1" t="s">
        <v>16</v>
      </c>
      <c r="K177">
        <v>365</v>
      </c>
    </row>
    <row r="178" spans="1:11" x14ac:dyDescent="0.3">
      <c r="A178" s="1" t="s">
        <v>103</v>
      </c>
      <c r="B178" s="1" t="s">
        <v>18</v>
      </c>
      <c r="C178" s="1" t="s">
        <v>19</v>
      </c>
      <c r="D178">
        <v>2016</v>
      </c>
      <c r="E178" s="1" t="s">
        <v>14</v>
      </c>
      <c r="F178" s="1" t="s">
        <v>15</v>
      </c>
      <c r="G178">
        <v>-1.46</v>
      </c>
      <c r="H178">
        <v>-0.49</v>
      </c>
      <c r="I178">
        <v>-1.96</v>
      </c>
      <c r="J178" s="1" t="s">
        <v>16</v>
      </c>
      <c r="K178">
        <v>13</v>
      </c>
    </row>
    <row r="179" spans="1:11" x14ac:dyDescent="0.3">
      <c r="A179" s="1" t="s">
        <v>204</v>
      </c>
      <c r="B179" s="1" t="s">
        <v>55</v>
      </c>
      <c r="C179" s="1" t="s">
        <v>56</v>
      </c>
      <c r="D179">
        <v>2016</v>
      </c>
      <c r="E179" s="1" t="s">
        <v>14</v>
      </c>
      <c r="F179" s="1" t="s">
        <v>15</v>
      </c>
      <c r="G179">
        <v>41.42</v>
      </c>
      <c r="H179">
        <v>42.71</v>
      </c>
      <c r="I179">
        <v>40.85</v>
      </c>
      <c r="J179" s="1" t="s">
        <v>16</v>
      </c>
      <c r="K179">
        <v>366</v>
      </c>
    </row>
    <row r="180" spans="1:11" x14ac:dyDescent="0.3">
      <c r="A180" s="1" t="s">
        <v>205</v>
      </c>
      <c r="B180" s="1" t="s">
        <v>30</v>
      </c>
      <c r="C180" s="1" t="s">
        <v>31</v>
      </c>
      <c r="D180">
        <v>2018</v>
      </c>
      <c r="E180" s="1" t="s">
        <v>14</v>
      </c>
      <c r="F180" s="1" t="s">
        <v>15</v>
      </c>
      <c r="G180">
        <v>20.079999999999998</v>
      </c>
      <c r="H180">
        <v>20.37</v>
      </c>
      <c r="I180">
        <v>19.54</v>
      </c>
      <c r="J180" s="1" t="s">
        <v>16</v>
      </c>
      <c r="K180">
        <v>365</v>
      </c>
    </row>
    <row r="181" spans="1:11" x14ac:dyDescent="0.3">
      <c r="A181" s="1" t="s">
        <v>142</v>
      </c>
      <c r="B181" s="1" t="s">
        <v>66</v>
      </c>
      <c r="C181" s="1" t="s">
        <v>67</v>
      </c>
      <c r="D181">
        <v>2017</v>
      </c>
      <c r="E181" s="1" t="s">
        <v>14</v>
      </c>
      <c r="F181" s="1" t="s">
        <v>15</v>
      </c>
      <c r="G181">
        <v>50.22</v>
      </c>
      <c r="H181">
        <v>50.38</v>
      </c>
      <c r="I181">
        <v>49.66</v>
      </c>
      <c r="J181" s="1" t="s">
        <v>16</v>
      </c>
      <c r="K181">
        <v>365</v>
      </c>
    </row>
    <row r="182" spans="1:11" x14ac:dyDescent="0.3">
      <c r="A182" s="1" t="s">
        <v>206</v>
      </c>
      <c r="B182" s="1" t="s">
        <v>55</v>
      </c>
      <c r="C182" s="1" t="s">
        <v>56</v>
      </c>
      <c r="D182">
        <v>2016</v>
      </c>
      <c r="E182" s="1" t="s">
        <v>14</v>
      </c>
      <c r="F182" s="1" t="s">
        <v>15</v>
      </c>
      <c r="G182">
        <v>52.22</v>
      </c>
      <c r="H182">
        <v>52.49</v>
      </c>
      <c r="I182">
        <v>51.97</v>
      </c>
      <c r="J182" s="1" t="s">
        <v>16</v>
      </c>
      <c r="K182">
        <v>367</v>
      </c>
    </row>
    <row r="183" spans="1:11" x14ac:dyDescent="0.3">
      <c r="A183" s="1" t="s">
        <v>207</v>
      </c>
      <c r="B183" s="1" t="s">
        <v>30</v>
      </c>
      <c r="C183" s="1" t="s">
        <v>31</v>
      </c>
      <c r="D183">
        <v>2017</v>
      </c>
      <c r="E183" s="1" t="s">
        <v>14</v>
      </c>
      <c r="F183" s="1" t="s">
        <v>15</v>
      </c>
      <c r="G183">
        <v>63.74</v>
      </c>
      <c r="H183">
        <v>64.03</v>
      </c>
      <c r="I183">
        <v>63.25</v>
      </c>
      <c r="J183" s="1" t="s">
        <v>16</v>
      </c>
      <c r="K183">
        <v>365</v>
      </c>
    </row>
    <row r="184" spans="1:11" x14ac:dyDescent="0.3">
      <c r="A184" s="1" t="s">
        <v>201</v>
      </c>
      <c r="B184" s="1" t="s">
        <v>50</v>
      </c>
      <c r="C184" s="1" t="s">
        <v>51</v>
      </c>
      <c r="D184">
        <v>2014</v>
      </c>
      <c r="E184" s="1" t="s">
        <v>14</v>
      </c>
      <c r="F184" s="1" t="s">
        <v>15</v>
      </c>
      <c r="G184">
        <v>72.099999999999994</v>
      </c>
      <c r="H184">
        <v>72.41</v>
      </c>
      <c r="I184">
        <v>71.94</v>
      </c>
      <c r="J184" s="1" t="s">
        <v>16</v>
      </c>
      <c r="K184">
        <v>365</v>
      </c>
    </row>
    <row r="185" spans="1:11" x14ac:dyDescent="0.3">
      <c r="A185" s="1" t="s">
        <v>208</v>
      </c>
      <c r="B185" s="1" t="s">
        <v>47</v>
      </c>
      <c r="C185" s="1" t="s">
        <v>48</v>
      </c>
      <c r="D185">
        <v>2015</v>
      </c>
      <c r="E185" s="1" t="s">
        <v>14</v>
      </c>
      <c r="F185" s="1" t="s">
        <v>15</v>
      </c>
      <c r="G185">
        <v>9.7100000000000009</v>
      </c>
      <c r="H185">
        <v>10.28</v>
      </c>
      <c r="I185">
        <v>8.93</v>
      </c>
      <c r="J185" s="1" t="s">
        <v>16</v>
      </c>
      <c r="K185">
        <v>365</v>
      </c>
    </row>
    <row r="186" spans="1:11" x14ac:dyDescent="0.3">
      <c r="A186" s="1" t="s">
        <v>150</v>
      </c>
      <c r="B186" s="1" t="s">
        <v>33</v>
      </c>
      <c r="C186" s="1" t="s">
        <v>34</v>
      </c>
      <c r="D186">
        <v>2016</v>
      </c>
      <c r="E186" s="1" t="s">
        <v>14</v>
      </c>
      <c r="F186" s="1" t="s">
        <v>15</v>
      </c>
      <c r="G186">
        <v>42.32</v>
      </c>
      <c r="H186">
        <v>42.49</v>
      </c>
      <c r="I186">
        <v>42.05</v>
      </c>
      <c r="J186" s="1" t="s">
        <v>16</v>
      </c>
      <c r="K186">
        <v>199</v>
      </c>
    </row>
    <row r="187" spans="1:11" x14ac:dyDescent="0.3">
      <c r="A187" s="1" t="s">
        <v>187</v>
      </c>
      <c r="B187" s="1" t="s">
        <v>188</v>
      </c>
      <c r="C187" s="1" t="s">
        <v>189</v>
      </c>
      <c r="D187">
        <v>2014</v>
      </c>
      <c r="E187" s="1" t="s">
        <v>14</v>
      </c>
      <c r="F187" s="1" t="s">
        <v>15</v>
      </c>
      <c r="G187">
        <v>32.380000000000003</v>
      </c>
      <c r="H187">
        <v>35.28</v>
      </c>
      <c r="I187">
        <v>31.25</v>
      </c>
      <c r="J187" s="1" t="s">
        <v>16</v>
      </c>
      <c r="K187">
        <v>12</v>
      </c>
    </row>
    <row r="188" spans="1:11" x14ac:dyDescent="0.3">
      <c r="A188" s="1" t="s">
        <v>209</v>
      </c>
      <c r="B188" s="1" t="s">
        <v>27</v>
      </c>
      <c r="C188" s="1" t="s">
        <v>28</v>
      </c>
      <c r="D188">
        <v>2014</v>
      </c>
      <c r="E188" s="1" t="s">
        <v>14</v>
      </c>
      <c r="F188" s="1" t="s">
        <v>15</v>
      </c>
      <c r="G188">
        <v>1.17</v>
      </c>
      <c r="H188">
        <v>1.96</v>
      </c>
      <c r="I188">
        <v>0.66</v>
      </c>
      <c r="J188" s="1" t="s">
        <v>16</v>
      </c>
      <c r="K188">
        <v>365</v>
      </c>
    </row>
    <row r="189" spans="1:11" x14ac:dyDescent="0.3">
      <c r="A189" s="1" t="s">
        <v>210</v>
      </c>
      <c r="B189" s="1" t="s">
        <v>55</v>
      </c>
      <c r="C189" s="1" t="s">
        <v>56</v>
      </c>
      <c r="D189">
        <v>2017</v>
      </c>
      <c r="E189" s="1" t="s">
        <v>14</v>
      </c>
      <c r="F189" s="1" t="s">
        <v>15</v>
      </c>
      <c r="G189">
        <v>46.27</v>
      </c>
      <c r="H189">
        <v>46.59</v>
      </c>
      <c r="I189">
        <v>45.78</v>
      </c>
      <c r="J189" s="1" t="s">
        <v>16</v>
      </c>
      <c r="K189">
        <v>365</v>
      </c>
    </row>
    <row r="190" spans="1:11" x14ac:dyDescent="0.3">
      <c r="A190" s="1" t="s">
        <v>211</v>
      </c>
      <c r="B190" s="1" t="s">
        <v>88</v>
      </c>
      <c r="C190" s="1" t="s">
        <v>89</v>
      </c>
      <c r="D190">
        <v>2014</v>
      </c>
      <c r="E190" s="1" t="s">
        <v>14</v>
      </c>
      <c r="F190" s="1" t="s">
        <v>15</v>
      </c>
      <c r="G190">
        <v>49.8</v>
      </c>
      <c r="H190">
        <v>49.8</v>
      </c>
      <c r="I190">
        <v>49.8</v>
      </c>
      <c r="J190" s="1" t="s">
        <v>16</v>
      </c>
      <c r="K190">
        <v>1</v>
      </c>
    </row>
    <row r="191" spans="1:11" x14ac:dyDescent="0.3">
      <c r="A191" s="1" t="s">
        <v>212</v>
      </c>
      <c r="B191" s="1" t="s">
        <v>33</v>
      </c>
      <c r="C191" s="1" t="s">
        <v>34</v>
      </c>
      <c r="D191">
        <v>2018</v>
      </c>
      <c r="E191" s="1" t="s">
        <v>14</v>
      </c>
      <c r="F191" s="1" t="s">
        <v>15</v>
      </c>
      <c r="G191">
        <v>44.5</v>
      </c>
      <c r="H191">
        <v>44.87</v>
      </c>
      <c r="I191">
        <v>44.27</v>
      </c>
      <c r="J191" s="1" t="s">
        <v>16</v>
      </c>
      <c r="K191">
        <v>12</v>
      </c>
    </row>
    <row r="192" spans="1:11" x14ac:dyDescent="0.3">
      <c r="A192" s="1" t="s">
        <v>213</v>
      </c>
      <c r="B192" s="1" t="s">
        <v>66</v>
      </c>
      <c r="C192" s="1" t="s">
        <v>67</v>
      </c>
      <c r="D192">
        <v>2014</v>
      </c>
      <c r="E192" s="1" t="s">
        <v>14</v>
      </c>
      <c r="F192" s="1" t="s">
        <v>15</v>
      </c>
      <c r="G192">
        <v>46.66</v>
      </c>
      <c r="H192">
        <v>46.85</v>
      </c>
      <c r="I192">
        <v>46.52</v>
      </c>
      <c r="J192" s="1" t="s">
        <v>16</v>
      </c>
      <c r="K192">
        <v>253</v>
      </c>
    </row>
    <row r="193" spans="1:11" x14ac:dyDescent="0.3">
      <c r="A193" s="1" t="s">
        <v>214</v>
      </c>
      <c r="B193" s="1" t="s">
        <v>82</v>
      </c>
      <c r="C193" s="1" t="s">
        <v>83</v>
      </c>
      <c r="D193">
        <v>2017</v>
      </c>
      <c r="E193" s="1" t="s">
        <v>14</v>
      </c>
      <c r="F193" s="1" t="s">
        <v>15</v>
      </c>
      <c r="G193">
        <v>52.84</v>
      </c>
      <c r="H193">
        <v>53.05</v>
      </c>
      <c r="I193">
        <v>52.65</v>
      </c>
      <c r="J193" s="1" t="s">
        <v>16</v>
      </c>
      <c r="K193">
        <v>6</v>
      </c>
    </row>
    <row r="194" spans="1:11" x14ac:dyDescent="0.3">
      <c r="A194" s="1" t="s">
        <v>173</v>
      </c>
      <c r="B194" s="1" t="s">
        <v>18</v>
      </c>
      <c r="C194" s="1" t="s">
        <v>19</v>
      </c>
      <c r="D194">
        <v>2014</v>
      </c>
      <c r="E194" s="1" t="s">
        <v>14</v>
      </c>
      <c r="F194" s="1" t="s">
        <v>15</v>
      </c>
      <c r="G194">
        <v>-2.0499999999999998</v>
      </c>
      <c r="H194">
        <v>-1.07</v>
      </c>
      <c r="I194">
        <v>-2.4</v>
      </c>
      <c r="J194" s="1" t="s">
        <v>16</v>
      </c>
      <c r="K194">
        <v>60</v>
      </c>
    </row>
    <row r="195" spans="1:11" x14ac:dyDescent="0.3">
      <c r="A195" s="1" t="s">
        <v>215</v>
      </c>
      <c r="B195" s="1" t="s">
        <v>33</v>
      </c>
      <c r="C195" s="1" t="s">
        <v>34</v>
      </c>
      <c r="D195">
        <v>2015</v>
      </c>
      <c r="E195" s="1" t="s">
        <v>14</v>
      </c>
      <c r="F195" s="1" t="s">
        <v>15</v>
      </c>
      <c r="G195">
        <v>41.85</v>
      </c>
      <c r="H195">
        <v>41.89</v>
      </c>
      <c r="I195">
        <v>41.79</v>
      </c>
      <c r="J195" s="1" t="s">
        <v>16</v>
      </c>
      <c r="K195">
        <v>365</v>
      </c>
    </row>
    <row r="196" spans="1:11" x14ac:dyDescent="0.3">
      <c r="A196" s="1" t="s">
        <v>216</v>
      </c>
      <c r="B196" s="1" t="s">
        <v>55</v>
      </c>
      <c r="C196" s="1" t="s">
        <v>56</v>
      </c>
      <c r="D196">
        <v>2017</v>
      </c>
      <c r="E196" s="1" t="s">
        <v>14</v>
      </c>
      <c r="F196" s="1" t="s">
        <v>15</v>
      </c>
      <c r="G196">
        <v>45.91</v>
      </c>
      <c r="H196">
        <v>46.89</v>
      </c>
      <c r="I196">
        <v>44.67</v>
      </c>
      <c r="J196" s="1" t="s">
        <v>16</v>
      </c>
      <c r="K196">
        <v>365</v>
      </c>
    </row>
    <row r="197" spans="1:11" x14ac:dyDescent="0.3">
      <c r="A197" s="1" t="s">
        <v>90</v>
      </c>
      <c r="B197" s="1" t="s">
        <v>41</v>
      </c>
      <c r="C197" s="1" t="s">
        <v>42</v>
      </c>
      <c r="D197">
        <v>2015</v>
      </c>
      <c r="E197" s="1" t="s">
        <v>14</v>
      </c>
      <c r="F197" s="1" t="s">
        <v>15</v>
      </c>
      <c r="G197">
        <v>39.94</v>
      </c>
      <c r="H197">
        <v>40.22</v>
      </c>
      <c r="I197">
        <v>39.57</v>
      </c>
      <c r="J197" s="1" t="s">
        <v>16</v>
      </c>
      <c r="K197">
        <v>12</v>
      </c>
    </row>
    <row r="198" spans="1:11" x14ac:dyDescent="0.3">
      <c r="A198" s="1" t="s">
        <v>217</v>
      </c>
      <c r="B198" s="1" t="s">
        <v>24</v>
      </c>
      <c r="C198" s="1" t="s">
        <v>25</v>
      </c>
      <c r="D198">
        <v>2018</v>
      </c>
      <c r="E198" s="1" t="s">
        <v>14</v>
      </c>
      <c r="F198" s="1" t="s">
        <v>15</v>
      </c>
      <c r="G198">
        <v>36.4</v>
      </c>
      <c r="H198">
        <v>37.03</v>
      </c>
      <c r="I198">
        <v>36.04</v>
      </c>
      <c r="J198" s="1" t="s">
        <v>16</v>
      </c>
      <c r="K198">
        <v>282</v>
      </c>
    </row>
    <row r="199" spans="1:11" x14ac:dyDescent="0.3">
      <c r="A199" s="1" t="s">
        <v>213</v>
      </c>
      <c r="B199" s="1" t="s">
        <v>66</v>
      </c>
      <c r="C199" s="1" t="s">
        <v>67</v>
      </c>
      <c r="D199">
        <v>2018</v>
      </c>
      <c r="E199" s="1" t="s">
        <v>14</v>
      </c>
      <c r="F199" s="1" t="s">
        <v>15</v>
      </c>
      <c r="G199">
        <v>45</v>
      </c>
      <c r="H199">
        <v>45.49</v>
      </c>
      <c r="I199">
        <v>44.64</v>
      </c>
      <c r="J199" s="1" t="s">
        <v>16</v>
      </c>
      <c r="K199">
        <v>365</v>
      </c>
    </row>
    <row r="200" spans="1:11" x14ac:dyDescent="0.3">
      <c r="A200" s="1" t="s">
        <v>218</v>
      </c>
      <c r="B200" s="1" t="s">
        <v>88</v>
      </c>
      <c r="C200" s="1" t="s">
        <v>89</v>
      </c>
      <c r="D200">
        <v>2017</v>
      </c>
      <c r="E200" s="1" t="s">
        <v>14</v>
      </c>
      <c r="F200" s="1" t="s">
        <v>15</v>
      </c>
      <c r="G200">
        <v>67.97</v>
      </c>
      <c r="H200">
        <v>67.97</v>
      </c>
      <c r="I200">
        <v>67.97</v>
      </c>
      <c r="J200" s="1" t="s">
        <v>16</v>
      </c>
      <c r="K200">
        <v>1</v>
      </c>
    </row>
    <row r="201" spans="1:11" x14ac:dyDescent="0.3">
      <c r="A201" s="1" t="s">
        <v>179</v>
      </c>
      <c r="B201" s="1" t="s">
        <v>66</v>
      </c>
      <c r="C201" s="1" t="s">
        <v>67</v>
      </c>
      <c r="D201">
        <v>2017</v>
      </c>
      <c r="E201" s="1" t="s">
        <v>14</v>
      </c>
      <c r="F201" s="1" t="s">
        <v>15</v>
      </c>
      <c r="G201">
        <v>49.35</v>
      </c>
      <c r="H201">
        <v>49.59</v>
      </c>
      <c r="I201">
        <v>49.17</v>
      </c>
      <c r="J201" s="1" t="s">
        <v>16</v>
      </c>
      <c r="K201">
        <v>6</v>
      </c>
    </row>
    <row r="202" spans="1:11" x14ac:dyDescent="0.3">
      <c r="A202" s="1" t="s">
        <v>87</v>
      </c>
      <c r="B202" s="1" t="s">
        <v>88</v>
      </c>
      <c r="C202" s="1" t="s">
        <v>89</v>
      </c>
      <c r="D202">
        <v>2014</v>
      </c>
      <c r="E202" s="1" t="s">
        <v>14</v>
      </c>
      <c r="F202" s="1" t="s">
        <v>15</v>
      </c>
      <c r="G202">
        <v>97.4</v>
      </c>
      <c r="H202">
        <v>97.4</v>
      </c>
      <c r="I202">
        <v>97.4</v>
      </c>
      <c r="J202" s="1" t="s">
        <v>16</v>
      </c>
      <c r="K202">
        <v>1</v>
      </c>
    </row>
    <row r="203" spans="1:11" x14ac:dyDescent="0.3">
      <c r="A203" s="1" t="s">
        <v>212</v>
      </c>
      <c r="B203" s="1" t="s">
        <v>33</v>
      </c>
      <c r="C203" s="1" t="s">
        <v>34</v>
      </c>
      <c r="D203">
        <v>2017</v>
      </c>
      <c r="E203" s="1" t="s">
        <v>14</v>
      </c>
      <c r="F203" s="1" t="s">
        <v>15</v>
      </c>
      <c r="G203">
        <v>43.76</v>
      </c>
      <c r="H203">
        <v>44.09</v>
      </c>
      <c r="I203">
        <v>43.57</v>
      </c>
      <c r="J203" s="1" t="s">
        <v>16</v>
      </c>
      <c r="K203">
        <v>12</v>
      </c>
    </row>
    <row r="204" spans="1:11" x14ac:dyDescent="0.3">
      <c r="A204" s="1" t="s">
        <v>129</v>
      </c>
      <c r="B204" s="1" t="s">
        <v>70</v>
      </c>
      <c r="C204" s="1" t="s">
        <v>71</v>
      </c>
      <c r="D204">
        <v>2016</v>
      </c>
      <c r="E204" s="1" t="s">
        <v>14</v>
      </c>
      <c r="F204" s="1" t="s">
        <v>15</v>
      </c>
      <c r="G204">
        <v>106.02</v>
      </c>
      <c r="H204">
        <v>107.9</v>
      </c>
      <c r="I204">
        <v>103.77</v>
      </c>
      <c r="J204" s="1" t="s">
        <v>16</v>
      </c>
      <c r="K204">
        <v>12</v>
      </c>
    </row>
    <row r="205" spans="1:11" x14ac:dyDescent="0.3">
      <c r="A205" s="1" t="s">
        <v>69</v>
      </c>
      <c r="B205" s="1" t="s">
        <v>70</v>
      </c>
      <c r="C205" s="1" t="s">
        <v>71</v>
      </c>
      <c r="D205">
        <v>2016</v>
      </c>
      <c r="E205" s="1" t="s">
        <v>14</v>
      </c>
      <c r="F205" s="1" t="s">
        <v>15</v>
      </c>
      <c r="G205">
        <v>105.63</v>
      </c>
      <c r="H205">
        <v>107.48</v>
      </c>
      <c r="I205">
        <v>103.39</v>
      </c>
      <c r="J205" s="1" t="s">
        <v>16</v>
      </c>
      <c r="K205">
        <v>12</v>
      </c>
    </row>
    <row r="206" spans="1:11" x14ac:dyDescent="0.3">
      <c r="A206" s="1" t="s">
        <v>219</v>
      </c>
      <c r="B206" s="1" t="s">
        <v>55</v>
      </c>
      <c r="C206" s="1" t="s">
        <v>56</v>
      </c>
      <c r="D206">
        <v>2015</v>
      </c>
      <c r="E206" s="1" t="s">
        <v>14</v>
      </c>
      <c r="F206" s="1" t="s">
        <v>15</v>
      </c>
      <c r="G206">
        <v>54.05</v>
      </c>
      <c r="H206">
        <v>54.87</v>
      </c>
      <c r="I206">
        <v>52.9</v>
      </c>
      <c r="J206" s="1" t="s">
        <v>16</v>
      </c>
      <c r="K206">
        <v>365</v>
      </c>
    </row>
    <row r="207" spans="1:11" x14ac:dyDescent="0.3">
      <c r="A207" s="1" t="s">
        <v>220</v>
      </c>
      <c r="B207" s="1" t="s">
        <v>18</v>
      </c>
      <c r="C207" s="1" t="s">
        <v>19</v>
      </c>
      <c r="D207">
        <v>2014</v>
      </c>
      <c r="E207" s="1" t="s">
        <v>14</v>
      </c>
      <c r="F207" s="1" t="s">
        <v>15</v>
      </c>
      <c r="G207">
        <v>-3.72</v>
      </c>
      <c r="H207">
        <v>-3.32</v>
      </c>
      <c r="I207">
        <v>-4.1399999999999997</v>
      </c>
      <c r="J207" s="1" t="s">
        <v>16</v>
      </c>
      <c r="K207">
        <v>365</v>
      </c>
    </row>
    <row r="208" spans="1:11" x14ac:dyDescent="0.3">
      <c r="A208" s="1" t="s">
        <v>145</v>
      </c>
      <c r="B208" s="1" t="s">
        <v>47</v>
      </c>
      <c r="C208" s="1" t="s">
        <v>48</v>
      </c>
      <c r="D208">
        <v>2015</v>
      </c>
      <c r="E208" s="1" t="s">
        <v>14</v>
      </c>
      <c r="F208" s="1" t="s">
        <v>15</v>
      </c>
      <c r="G208">
        <v>46.26</v>
      </c>
      <c r="H208">
        <v>46.43</v>
      </c>
      <c r="I208">
        <v>46.08</v>
      </c>
      <c r="J208" s="1" t="s">
        <v>16</v>
      </c>
      <c r="K208">
        <v>365</v>
      </c>
    </row>
    <row r="209" spans="1:11" x14ac:dyDescent="0.3">
      <c r="A209" s="1" t="s">
        <v>221</v>
      </c>
      <c r="B209" s="1" t="s">
        <v>78</v>
      </c>
      <c r="C209" s="1" t="s">
        <v>79</v>
      </c>
      <c r="D209">
        <v>2015</v>
      </c>
      <c r="E209" s="1" t="s">
        <v>14</v>
      </c>
      <c r="F209" s="1" t="s">
        <v>15</v>
      </c>
      <c r="G209">
        <v>79.14</v>
      </c>
      <c r="H209">
        <v>79.92</v>
      </c>
      <c r="I209">
        <v>77.09</v>
      </c>
      <c r="J209" s="1" t="s">
        <v>16</v>
      </c>
      <c r="K209">
        <v>365</v>
      </c>
    </row>
    <row r="210" spans="1:11" x14ac:dyDescent="0.3">
      <c r="A210" s="1" t="s">
        <v>222</v>
      </c>
      <c r="B210" s="1" t="s">
        <v>24</v>
      </c>
      <c r="C210" s="1" t="s">
        <v>25</v>
      </c>
      <c r="D210">
        <v>2015</v>
      </c>
      <c r="E210" s="1" t="s">
        <v>14</v>
      </c>
      <c r="F210" s="1" t="s">
        <v>15</v>
      </c>
      <c r="G210">
        <v>43.98</v>
      </c>
      <c r="H210">
        <v>44.61</v>
      </c>
      <c r="I210">
        <v>43.47</v>
      </c>
      <c r="J210" s="1" t="s">
        <v>16</v>
      </c>
      <c r="K210">
        <v>36</v>
      </c>
    </row>
    <row r="211" spans="1:11" x14ac:dyDescent="0.3">
      <c r="A211" s="1" t="s">
        <v>174</v>
      </c>
      <c r="B211" s="1" t="s">
        <v>55</v>
      </c>
      <c r="C211" s="1" t="s">
        <v>56</v>
      </c>
      <c r="D211">
        <v>2017</v>
      </c>
      <c r="E211" s="1" t="s">
        <v>14</v>
      </c>
      <c r="F211" s="1" t="s">
        <v>15</v>
      </c>
      <c r="G211">
        <v>49.22</v>
      </c>
      <c r="H211">
        <v>49.22</v>
      </c>
      <c r="I211">
        <v>49.22</v>
      </c>
      <c r="J211" s="1" t="s">
        <v>16</v>
      </c>
      <c r="K211">
        <v>1</v>
      </c>
    </row>
    <row r="212" spans="1:11" x14ac:dyDescent="0.3">
      <c r="A212" s="1" t="s">
        <v>205</v>
      </c>
      <c r="B212" s="1" t="s">
        <v>30</v>
      </c>
      <c r="C212" s="1" t="s">
        <v>31</v>
      </c>
      <c r="D212">
        <v>2015</v>
      </c>
      <c r="E212" s="1" t="s">
        <v>14</v>
      </c>
      <c r="F212" s="1" t="s">
        <v>15</v>
      </c>
      <c r="G212">
        <v>14.33</v>
      </c>
      <c r="H212">
        <v>14.6</v>
      </c>
      <c r="I212">
        <v>14.14</v>
      </c>
      <c r="J212" s="1" t="s">
        <v>16</v>
      </c>
      <c r="K212">
        <v>365</v>
      </c>
    </row>
    <row r="213" spans="1:11" x14ac:dyDescent="0.3">
      <c r="A213" s="1" t="s">
        <v>64</v>
      </c>
      <c r="B213" s="1" t="s">
        <v>30</v>
      </c>
      <c r="C213" s="1" t="s">
        <v>31</v>
      </c>
      <c r="D213">
        <v>2014</v>
      </c>
      <c r="E213" s="1" t="s">
        <v>14</v>
      </c>
      <c r="F213" s="1" t="s">
        <v>15</v>
      </c>
      <c r="G213">
        <v>24.6</v>
      </c>
      <c r="H213">
        <v>24.87</v>
      </c>
      <c r="I213">
        <v>24.32</v>
      </c>
      <c r="J213" s="1" t="s">
        <v>16</v>
      </c>
      <c r="K213">
        <v>365</v>
      </c>
    </row>
    <row r="214" spans="1:11" x14ac:dyDescent="0.3">
      <c r="A214" s="1" t="s">
        <v>223</v>
      </c>
      <c r="B214" s="1" t="s">
        <v>12</v>
      </c>
      <c r="C214" s="1" t="s">
        <v>13</v>
      </c>
      <c r="D214">
        <v>2014</v>
      </c>
      <c r="E214" s="1" t="s">
        <v>14</v>
      </c>
      <c r="F214" s="1" t="s">
        <v>15</v>
      </c>
      <c r="G214">
        <v>105.03</v>
      </c>
      <c r="H214">
        <v>106.1</v>
      </c>
      <c r="I214">
        <v>103.4</v>
      </c>
      <c r="J214" s="1" t="s">
        <v>16</v>
      </c>
      <c r="K214">
        <v>365</v>
      </c>
    </row>
    <row r="215" spans="1:11" x14ac:dyDescent="0.3">
      <c r="A215" s="1" t="s">
        <v>146</v>
      </c>
      <c r="B215" s="1" t="s">
        <v>82</v>
      </c>
      <c r="C215" s="1" t="s">
        <v>83</v>
      </c>
      <c r="D215">
        <v>2016</v>
      </c>
      <c r="E215" s="1" t="s">
        <v>14</v>
      </c>
      <c r="F215" s="1" t="s">
        <v>15</v>
      </c>
      <c r="G215">
        <v>51.86</v>
      </c>
      <c r="H215">
        <v>52.17</v>
      </c>
      <c r="I215">
        <v>51.44</v>
      </c>
      <c r="J215" s="1" t="s">
        <v>16</v>
      </c>
      <c r="K215">
        <v>366</v>
      </c>
    </row>
    <row r="216" spans="1:11" x14ac:dyDescent="0.3">
      <c r="A216" s="1" t="s">
        <v>224</v>
      </c>
      <c r="B216" s="1" t="s">
        <v>108</v>
      </c>
      <c r="C216" s="1" t="s">
        <v>109</v>
      </c>
      <c r="D216">
        <v>2018</v>
      </c>
      <c r="E216" s="1" t="s">
        <v>14</v>
      </c>
      <c r="F216" s="1" t="s">
        <v>15</v>
      </c>
      <c r="G216">
        <v>3.23</v>
      </c>
      <c r="H216">
        <v>4.51</v>
      </c>
      <c r="I216">
        <v>0.92</v>
      </c>
      <c r="J216" s="1" t="s">
        <v>16</v>
      </c>
      <c r="K216">
        <v>365</v>
      </c>
    </row>
    <row r="217" spans="1:11" x14ac:dyDescent="0.3">
      <c r="A217" s="1" t="s">
        <v>225</v>
      </c>
      <c r="B217" s="1" t="s">
        <v>12</v>
      </c>
      <c r="C217" s="1" t="s">
        <v>13</v>
      </c>
      <c r="D217">
        <v>2016</v>
      </c>
      <c r="E217" s="1" t="s">
        <v>14</v>
      </c>
      <c r="F217" s="1" t="s">
        <v>15</v>
      </c>
      <c r="G217">
        <v>94.17</v>
      </c>
      <c r="H217">
        <v>95.05</v>
      </c>
      <c r="I217">
        <v>93.02</v>
      </c>
      <c r="J217" s="1" t="s">
        <v>16</v>
      </c>
      <c r="K217">
        <v>366</v>
      </c>
    </row>
    <row r="218" spans="1:11" x14ac:dyDescent="0.3">
      <c r="A218" s="1" t="s">
        <v>226</v>
      </c>
      <c r="B218" s="1" t="s">
        <v>24</v>
      </c>
      <c r="C218" s="1" t="s">
        <v>25</v>
      </c>
      <c r="D218">
        <v>2016</v>
      </c>
      <c r="E218" s="1" t="s">
        <v>14</v>
      </c>
      <c r="F218" s="1" t="s">
        <v>15</v>
      </c>
      <c r="G218">
        <v>31.81</v>
      </c>
      <c r="H218">
        <v>33.1</v>
      </c>
      <c r="I218">
        <v>30.35</v>
      </c>
      <c r="J218" s="1" t="s">
        <v>16</v>
      </c>
      <c r="K218">
        <v>366</v>
      </c>
    </row>
    <row r="219" spans="1:11" x14ac:dyDescent="0.3">
      <c r="A219" s="1" t="s">
        <v>116</v>
      </c>
      <c r="B219" s="1" t="s">
        <v>30</v>
      </c>
      <c r="C219" s="1" t="s">
        <v>31</v>
      </c>
      <c r="D219">
        <v>2016</v>
      </c>
      <c r="E219" s="1" t="s">
        <v>14</v>
      </c>
      <c r="F219" s="1" t="s">
        <v>15</v>
      </c>
      <c r="G219">
        <v>42.92</v>
      </c>
      <c r="H219">
        <v>43.2</v>
      </c>
      <c r="I219">
        <v>42.64</v>
      </c>
      <c r="J219" s="1" t="s">
        <v>16</v>
      </c>
      <c r="K219">
        <v>366</v>
      </c>
    </row>
    <row r="220" spans="1:11" x14ac:dyDescent="0.3">
      <c r="A220" s="1" t="s">
        <v>227</v>
      </c>
      <c r="B220" s="1" t="s">
        <v>92</v>
      </c>
      <c r="C220" s="1" t="s">
        <v>93</v>
      </c>
      <c r="D220">
        <v>2018</v>
      </c>
      <c r="E220" s="1" t="s">
        <v>14</v>
      </c>
      <c r="F220" s="1" t="s">
        <v>15</v>
      </c>
      <c r="G220">
        <v>0.48</v>
      </c>
      <c r="H220">
        <v>1.08</v>
      </c>
      <c r="I220">
        <v>-0.56000000000000005</v>
      </c>
      <c r="J220" s="1" t="s">
        <v>16</v>
      </c>
      <c r="K220">
        <v>11</v>
      </c>
    </row>
    <row r="221" spans="1:11" x14ac:dyDescent="0.3">
      <c r="A221" s="1" t="s">
        <v>223</v>
      </c>
      <c r="B221" s="1" t="s">
        <v>12</v>
      </c>
      <c r="C221" s="1" t="s">
        <v>13</v>
      </c>
      <c r="D221">
        <v>2018</v>
      </c>
      <c r="E221" s="1" t="s">
        <v>14</v>
      </c>
      <c r="F221" s="1" t="s">
        <v>15</v>
      </c>
      <c r="G221">
        <v>104.75</v>
      </c>
      <c r="H221">
        <v>107.28</v>
      </c>
      <c r="I221">
        <v>102.4</v>
      </c>
      <c r="J221" s="1" t="s">
        <v>16</v>
      </c>
      <c r="K221">
        <v>365</v>
      </c>
    </row>
    <row r="222" spans="1:11" x14ac:dyDescent="0.3">
      <c r="A222" s="1" t="s">
        <v>228</v>
      </c>
      <c r="B222" s="1" t="s">
        <v>41</v>
      </c>
      <c r="C222" s="1" t="s">
        <v>42</v>
      </c>
      <c r="D222">
        <v>2018</v>
      </c>
      <c r="E222" s="1" t="s">
        <v>14</v>
      </c>
      <c r="F222" s="1" t="s">
        <v>15</v>
      </c>
      <c r="G222">
        <v>4.18</v>
      </c>
      <c r="H222">
        <v>4.41</v>
      </c>
      <c r="I222">
        <v>3.94</v>
      </c>
      <c r="J222" s="1" t="s">
        <v>16</v>
      </c>
      <c r="K222">
        <v>10</v>
      </c>
    </row>
    <row r="223" spans="1:11" x14ac:dyDescent="0.3">
      <c r="A223" s="1" t="s">
        <v>229</v>
      </c>
      <c r="B223" s="1" t="s">
        <v>82</v>
      </c>
      <c r="C223" s="1" t="s">
        <v>83</v>
      </c>
      <c r="D223">
        <v>2014</v>
      </c>
      <c r="E223" s="1" t="s">
        <v>14</v>
      </c>
      <c r="F223" s="1" t="s">
        <v>15</v>
      </c>
      <c r="G223">
        <v>24.86</v>
      </c>
      <c r="H223">
        <v>24.95</v>
      </c>
      <c r="I223">
        <v>24.78</v>
      </c>
      <c r="J223" s="1" t="s">
        <v>16</v>
      </c>
      <c r="K223">
        <v>2</v>
      </c>
    </row>
    <row r="224" spans="1:11" x14ac:dyDescent="0.3">
      <c r="A224" s="1" t="s">
        <v>91</v>
      </c>
      <c r="B224" s="1" t="s">
        <v>92</v>
      </c>
      <c r="C224" s="1" t="s">
        <v>93</v>
      </c>
      <c r="D224">
        <v>2017</v>
      </c>
      <c r="E224" s="1" t="s">
        <v>14</v>
      </c>
      <c r="F224" s="1" t="s">
        <v>15</v>
      </c>
      <c r="G224">
        <v>3.56</v>
      </c>
      <c r="H224">
        <v>3.73</v>
      </c>
      <c r="I224">
        <v>3.43</v>
      </c>
      <c r="J224" s="1" t="s">
        <v>16</v>
      </c>
      <c r="K224">
        <v>365</v>
      </c>
    </row>
    <row r="225" spans="1:11" x14ac:dyDescent="0.3">
      <c r="A225" s="1" t="s">
        <v>230</v>
      </c>
      <c r="B225" s="1" t="s">
        <v>12</v>
      </c>
      <c r="C225" s="1" t="s">
        <v>13</v>
      </c>
      <c r="D225">
        <v>2018</v>
      </c>
      <c r="E225" s="1" t="s">
        <v>14</v>
      </c>
      <c r="F225" s="1" t="s">
        <v>15</v>
      </c>
      <c r="G225">
        <v>103.22</v>
      </c>
      <c r="H225">
        <v>105.9</v>
      </c>
      <c r="I225">
        <v>101.38</v>
      </c>
      <c r="J225" s="1" t="s">
        <v>16</v>
      </c>
      <c r="K225">
        <v>365</v>
      </c>
    </row>
    <row r="226" spans="1:11" x14ac:dyDescent="0.3">
      <c r="A226" s="1" t="s">
        <v>231</v>
      </c>
      <c r="B226" s="1" t="s">
        <v>121</v>
      </c>
      <c r="C226" s="1" t="s">
        <v>122</v>
      </c>
      <c r="D226">
        <v>2016</v>
      </c>
      <c r="E226" s="1" t="s">
        <v>14</v>
      </c>
      <c r="F226" s="1" t="s">
        <v>15</v>
      </c>
      <c r="G226">
        <v>7.62</v>
      </c>
      <c r="H226">
        <v>7.97</v>
      </c>
      <c r="I226">
        <v>7.26</v>
      </c>
      <c r="J226" s="1" t="s">
        <v>16</v>
      </c>
      <c r="K226">
        <v>12</v>
      </c>
    </row>
    <row r="227" spans="1:11" x14ac:dyDescent="0.3">
      <c r="A227" s="1" t="s">
        <v>134</v>
      </c>
      <c r="B227" s="1" t="s">
        <v>88</v>
      </c>
      <c r="C227" s="1" t="s">
        <v>89</v>
      </c>
      <c r="D227">
        <v>2016</v>
      </c>
      <c r="E227" s="1" t="s">
        <v>14</v>
      </c>
      <c r="F227" s="1" t="s">
        <v>15</v>
      </c>
      <c r="G227">
        <v>90.32</v>
      </c>
      <c r="H227">
        <v>90.96</v>
      </c>
      <c r="I227">
        <v>89.65</v>
      </c>
      <c r="J227" s="1" t="s">
        <v>16</v>
      </c>
      <c r="K227">
        <v>366</v>
      </c>
    </row>
    <row r="228" spans="1:11" x14ac:dyDescent="0.3">
      <c r="A228" s="1" t="s">
        <v>60</v>
      </c>
      <c r="B228" s="1" t="s">
        <v>55</v>
      </c>
      <c r="C228" s="1" t="s">
        <v>56</v>
      </c>
      <c r="D228">
        <v>2016</v>
      </c>
      <c r="E228" s="1" t="s">
        <v>14</v>
      </c>
      <c r="F228" s="1" t="s">
        <v>15</v>
      </c>
      <c r="G228">
        <v>45.97</v>
      </c>
      <c r="H228">
        <v>47.4</v>
      </c>
      <c r="I228">
        <v>44.39</v>
      </c>
      <c r="J228" s="1" t="s">
        <v>16</v>
      </c>
      <c r="K228">
        <v>366</v>
      </c>
    </row>
    <row r="229" spans="1:11" x14ac:dyDescent="0.3">
      <c r="A229" s="1" t="s">
        <v>232</v>
      </c>
      <c r="B229" s="1" t="s">
        <v>100</v>
      </c>
      <c r="C229" s="1" t="s">
        <v>101</v>
      </c>
      <c r="D229">
        <v>2015</v>
      </c>
      <c r="E229" s="1" t="s">
        <v>14</v>
      </c>
      <c r="F229" s="1" t="s">
        <v>15</v>
      </c>
      <c r="G229">
        <v>-2.67</v>
      </c>
      <c r="H229">
        <v>-1.72</v>
      </c>
      <c r="I229">
        <v>-3.61</v>
      </c>
      <c r="J229" s="1" t="s">
        <v>16</v>
      </c>
      <c r="K229">
        <v>365</v>
      </c>
    </row>
    <row r="230" spans="1:11" x14ac:dyDescent="0.3">
      <c r="A230" s="1" t="s">
        <v>233</v>
      </c>
      <c r="B230" s="1" t="s">
        <v>41</v>
      </c>
      <c r="C230" s="1" t="s">
        <v>42</v>
      </c>
      <c r="D230">
        <v>2015</v>
      </c>
      <c r="E230" s="1" t="s">
        <v>14</v>
      </c>
      <c r="F230" s="1" t="s">
        <v>15</v>
      </c>
      <c r="G230">
        <v>-4.78</v>
      </c>
      <c r="H230">
        <v>-4.3</v>
      </c>
      <c r="I230">
        <v>-5.03</v>
      </c>
      <c r="J230" s="1" t="s">
        <v>16</v>
      </c>
      <c r="K230">
        <v>12</v>
      </c>
    </row>
    <row r="231" spans="1:11" x14ac:dyDescent="0.3">
      <c r="A231" s="1" t="s">
        <v>227</v>
      </c>
      <c r="B231" s="1" t="s">
        <v>92</v>
      </c>
      <c r="C231" s="1" t="s">
        <v>93</v>
      </c>
      <c r="D231">
        <v>2017</v>
      </c>
      <c r="E231" s="1" t="s">
        <v>14</v>
      </c>
      <c r="F231" s="1" t="s">
        <v>15</v>
      </c>
      <c r="G231">
        <v>0.26</v>
      </c>
      <c r="H231">
        <v>1.28</v>
      </c>
      <c r="I231">
        <v>-0.97</v>
      </c>
      <c r="J231" s="1" t="s">
        <v>16</v>
      </c>
      <c r="K231">
        <v>38</v>
      </c>
    </row>
    <row r="232" spans="1:11" x14ac:dyDescent="0.3">
      <c r="A232" s="1" t="s">
        <v>182</v>
      </c>
      <c r="B232" s="1" t="s">
        <v>66</v>
      </c>
      <c r="C232" s="1" t="s">
        <v>67</v>
      </c>
      <c r="D232">
        <v>2016</v>
      </c>
      <c r="E232" s="1" t="s">
        <v>14</v>
      </c>
      <c r="F232" s="1" t="s">
        <v>15</v>
      </c>
      <c r="G232">
        <v>6.21</v>
      </c>
      <c r="H232">
        <v>6.44</v>
      </c>
      <c r="I232">
        <v>5.91</v>
      </c>
      <c r="J232" s="1" t="s">
        <v>16</v>
      </c>
      <c r="K232">
        <v>366</v>
      </c>
    </row>
    <row r="233" spans="1:11" x14ac:dyDescent="0.3">
      <c r="A233" s="1" t="s">
        <v>156</v>
      </c>
      <c r="B233" s="1" t="s">
        <v>157</v>
      </c>
      <c r="C233" s="1" t="s">
        <v>158</v>
      </c>
      <c r="D233">
        <v>2014</v>
      </c>
      <c r="E233" s="1" t="s">
        <v>14</v>
      </c>
      <c r="F233" s="1" t="s">
        <v>15</v>
      </c>
      <c r="G233">
        <v>-11.69</v>
      </c>
      <c r="H233">
        <v>-9.6999999999999993</v>
      </c>
      <c r="I233">
        <v>-24</v>
      </c>
      <c r="J233" s="1" t="s">
        <v>16</v>
      </c>
      <c r="K233">
        <v>10</v>
      </c>
    </row>
    <row r="234" spans="1:11" x14ac:dyDescent="0.3">
      <c r="A234" s="1" t="s">
        <v>220</v>
      </c>
      <c r="B234" s="1" t="s">
        <v>18</v>
      </c>
      <c r="C234" s="1" t="s">
        <v>19</v>
      </c>
      <c r="D234">
        <v>2015</v>
      </c>
      <c r="E234" s="1" t="s">
        <v>14</v>
      </c>
      <c r="F234" s="1" t="s">
        <v>15</v>
      </c>
      <c r="G234">
        <v>-3.36</v>
      </c>
      <c r="H234">
        <v>-3.22</v>
      </c>
      <c r="I234">
        <v>-3.56</v>
      </c>
      <c r="J234" s="1" t="s">
        <v>16</v>
      </c>
      <c r="K234">
        <v>15</v>
      </c>
    </row>
    <row r="235" spans="1:11" x14ac:dyDescent="0.3">
      <c r="A235" s="1" t="s">
        <v>151</v>
      </c>
      <c r="B235" s="1" t="s">
        <v>55</v>
      </c>
      <c r="C235" s="1" t="s">
        <v>56</v>
      </c>
      <c r="D235">
        <v>2017</v>
      </c>
      <c r="E235" s="1" t="s">
        <v>14</v>
      </c>
      <c r="F235" s="1" t="s">
        <v>15</v>
      </c>
      <c r="G235">
        <v>51.17</v>
      </c>
      <c r="H235">
        <v>51.73</v>
      </c>
      <c r="I235">
        <v>50.91</v>
      </c>
      <c r="J235" s="1" t="s">
        <v>16</v>
      </c>
      <c r="K235">
        <v>228</v>
      </c>
    </row>
    <row r="236" spans="1:11" x14ac:dyDescent="0.3">
      <c r="A236" s="1" t="s">
        <v>234</v>
      </c>
      <c r="B236" s="1" t="s">
        <v>33</v>
      </c>
      <c r="C236" s="1" t="s">
        <v>34</v>
      </c>
      <c r="D236">
        <v>2018</v>
      </c>
      <c r="E236" s="1" t="s">
        <v>14</v>
      </c>
      <c r="F236" s="1" t="s">
        <v>15</v>
      </c>
      <c r="G236">
        <v>43.33</v>
      </c>
      <c r="H236">
        <v>43.71</v>
      </c>
      <c r="I236">
        <v>42.56</v>
      </c>
      <c r="J236" s="1" t="s">
        <v>16</v>
      </c>
      <c r="K236">
        <v>365</v>
      </c>
    </row>
    <row r="237" spans="1:11" x14ac:dyDescent="0.3">
      <c r="A237" s="1" t="s">
        <v>127</v>
      </c>
      <c r="B237" s="1" t="s">
        <v>55</v>
      </c>
      <c r="C237" s="1" t="s">
        <v>56</v>
      </c>
      <c r="D237">
        <v>2017</v>
      </c>
      <c r="E237" s="1" t="s">
        <v>14</v>
      </c>
      <c r="F237" s="1" t="s">
        <v>15</v>
      </c>
      <c r="G237">
        <v>54.14</v>
      </c>
      <c r="H237">
        <v>54.37</v>
      </c>
      <c r="I237">
        <v>53.84</v>
      </c>
      <c r="J237" s="1" t="s">
        <v>16</v>
      </c>
      <c r="K237">
        <v>365</v>
      </c>
    </row>
    <row r="238" spans="1:11" x14ac:dyDescent="0.3">
      <c r="A238" s="1" t="s">
        <v>235</v>
      </c>
      <c r="B238" s="1" t="s">
        <v>33</v>
      </c>
      <c r="C238" s="1" t="s">
        <v>34</v>
      </c>
      <c r="D238">
        <v>2015</v>
      </c>
      <c r="E238" s="1" t="s">
        <v>14</v>
      </c>
      <c r="F238" s="1" t="s">
        <v>15</v>
      </c>
      <c r="G238">
        <v>44.8</v>
      </c>
      <c r="H238">
        <v>45.2</v>
      </c>
      <c r="I238">
        <v>44.48</v>
      </c>
      <c r="J238" s="1" t="s">
        <v>16</v>
      </c>
      <c r="K238">
        <v>365</v>
      </c>
    </row>
    <row r="239" spans="1:11" x14ac:dyDescent="0.3">
      <c r="A239" s="1" t="s">
        <v>236</v>
      </c>
      <c r="B239" s="1" t="s">
        <v>55</v>
      </c>
      <c r="C239" s="1" t="s">
        <v>56</v>
      </c>
      <c r="D239">
        <v>2016</v>
      </c>
      <c r="E239" s="1" t="s">
        <v>14</v>
      </c>
      <c r="F239" s="1" t="s">
        <v>15</v>
      </c>
      <c r="G239">
        <v>45.12</v>
      </c>
      <c r="H239">
        <v>48.13</v>
      </c>
      <c r="I239">
        <v>40.340000000000003</v>
      </c>
      <c r="J239" s="1" t="s">
        <v>16</v>
      </c>
      <c r="K239">
        <v>366</v>
      </c>
    </row>
    <row r="240" spans="1:11" x14ac:dyDescent="0.3">
      <c r="A240" s="1" t="s">
        <v>36</v>
      </c>
      <c r="B240" s="1" t="s">
        <v>30</v>
      </c>
      <c r="C240" s="1" t="s">
        <v>31</v>
      </c>
      <c r="D240">
        <v>2018</v>
      </c>
      <c r="E240" s="1" t="s">
        <v>14</v>
      </c>
      <c r="F240" s="1" t="s">
        <v>15</v>
      </c>
      <c r="G240">
        <v>37.01</v>
      </c>
      <c r="H240">
        <v>37.54</v>
      </c>
      <c r="I240">
        <v>36.020000000000003</v>
      </c>
      <c r="J240" s="1" t="s">
        <v>16</v>
      </c>
      <c r="K240">
        <v>365</v>
      </c>
    </row>
    <row r="241" spans="1:11" x14ac:dyDescent="0.3">
      <c r="A241" s="1" t="s">
        <v>43</v>
      </c>
      <c r="B241" s="1" t="s">
        <v>30</v>
      </c>
      <c r="C241" s="1" t="s">
        <v>31</v>
      </c>
      <c r="D241">
        <v>2017</v>
      </c>
      <c r="E241" s="1" t="s">
        <v>14</v>
      </c>
      <c r="F241" s="1" t="s">
        <v>15</v>
      </c>
      <c r="G241">
        <v>61.85</v>
      </c>
      <c r="H241">
        <v>62.22</v>
      </c>
      <c r="I241">
        <v>61.42</v>
      </c>
      <c r="J241" s="1" t="s">
        <v>16</v>
      </c>
      <c r="K241">
        <v>365</v>
      </c>
    </row>
    <row r="242" spans="1:11" x14ac:dyDescent="0.3">
      <c r="A242" s="1" t="s">
        <v>205</v>
      </c>
      <c r="B242" s="1" t="s">
        <v>30</v>
      </c>
      <c r="C242" s="1" t="s">
        <v>31</v>
      </c>
      <c r="D242">
        <v>2016</v>
      </c>
      <c r="E242" s="1" t="s">
        <v>14</v>
      </c>
      <c r="F242" s="1" t="s">
        <v>15</v>
      </c>
      <c r="G242">
        <v>15.25</v>
      </c>
      <c r="H242">
        <v>16.09</v>
      </c>
      <c r="I242">
        <v>14.42</v>
      </c>
      <c r="J242" s="1" t="s">
        <v>16</v>
      </c>
      <c r="K242">
        <v>366</v>
      </c>
    </row>
    <row r="243" spans="1:11" x14ac:dyDescent="0.3">
      <c r="A243" s="1" t="s">
        <v>170</v>
      </c>
      <c r="B243" s="1" t="s">
        <v>18</v>
      </c>
      <c r="C243" s="1" t="s">
        <v>19</v>
      </c>
      <c r="D243">
        <v>2014</v>
      </c>
      <c r="E243" s="1" t="s">
        <v>14</v>
      </c>
      <c r="F243" s="1" t="s">
        <v>15</v>
      </c>
      <c r="G243">
        <v>0.35</v>
      </c>
      <c r="H243">
        <v>0.5</v>
      </c>
      <c r="I243">
        <v>0.2</v>
      </c>
      <c r="J243" s="1" t="s">
        <v>16</v>
      </c>
      <c r="K243">
        <v>2</v>
      </c>
    </row>
    <row r="244" spans="1:11" x14ac:dyDescent="0.3">
      <c r="A244" s="1" t="s">
        <v>214</v>
      </c>
      <c r="B244" s="1" t="s">
        <v>82</v>
      </c>
      <c r="C244" s="1" t="s">
        <v>83</v>
      </c>
      <c r="D244">
        <v>2016</v>
      </c>
      <c r="E244" s="1" t="s">
        <v>14</v>
      </c>
      <c r="F244" s="1" t="s">
        <v>15</v>
      </c>
      <c r="G244">
        <v>52.9</v>
      </c>
      <c r="H244">
        <v>53.5</v>
      </c>
      <c r="I244">
        <v>52.65</v>
      </c>
      <c r="J244" s="1" t="s">
        <v>16</v>
      </c>
      <c r="K244">
        <v>12</v>
      </c>
    </row>
    <row r="245" spans="1:11" x14ac:dyDescent="0.3">
      <c r="A245" s="1" t="s">
        <v>237</v>
      </c>
      <c r="B245" s="1" t="s">
        <v>30</v>
      </c>
      <c r="C245" s="1" t="s">
        <v>31</v>
      </c>
      <c r="D245">
        <v>2017</v>
      </c>
      <c r="E245" s="1" t="s">
        <v>14</v>
      </c>
      <c r="F245" s="1" t="s">
        <v>15</v>
      </c>
      <c r="G245">
        <v>28.86</v>
      </c>
      <c r="H245">
        <v>29.43</v>
      </c>
      <c r="I245">
        <v>28.32</v>
      </c>
      <c r="J245" s="1" t="s">
        <v>16</v>
      </c>
      <c r="K245">
        <v>365</v>
      </c>
    </row>
    <row r="246" spans="1:11" x14ac:dyDescent="0.3">
      <c r="A246" s="1" t="s">
        <v>238</v>
      </c>
      <c r="B246" s="1" t="s">
        <v>33</v>
      </c>
      <c r="C246" s="1" t="s">
        <v>34</v>
      </c>
      <c r="D246">
        <v>2017</v>
      </c>
      <c r="E246" s="1" t="s">
        <v>14</v>
      </c>
      <c r="F246" s="1" t="s">
        <v>15</v>
      </c>
      <c r="G246">
        <v>45.43</v>
      </c>
      <c r="H246">
        <v>45.75</v>
      </c>
      <c r="I246">
        <v>45.14</v>
      </c>
      <c r="J246" s="1" t="s">
        <v>16</v>
      </c>
      <c r="K246">
        <v>365</v>
      </c>
    </row>
    <row r="247" spans="1:11" x14ac:dyDescent="0.3">
      <c r="A247" s="1" t="s">
        <v>126</v>
      </c>
      <c r="B247" s="1" t="s">
        <v>82</v>
      </c>
      <c r="C247" s="1" t="s">
        <v>83</v>
      </c>
      <c r="D247">
        <v>2017</v>
      </c>
      <c r="E247" s="1" t="s">
        <v>14</v>
      </c>
      <c r="F247" s="1" t="s">
        <v>15</v>
      </c>
      <c r="G247">
        <v>52.63</v>
      </c>
      <c r="H247">
        <v>53.12</v>
      </c>
      <c r="I247">
        <v>51.73</v>
      </c>
      <c r="J247" s="1" t="s">
        <v>16</v>
      </c>
      <c r="K247">
        <v>365</v>
      </c>
    </row>
    <row r="248" spans="1:11" x14ac:dyDescent="0.3">
      <c r="A248" s="1" t="s">
        <v>239</v>
      </c>
      <c r="B248" s="1" t="s">
        <v>24</v>
      </c>
      <c r="C248" s="1" t="s">
        <v>25</v>
      </c>
      <c r="D248">
        <v>2016</v>
      </c>
      <c r="E248" s="1" t="s">
        <v>14</v>
      </c>
      <c r="F248" s="1" t="s">
        <v>15</v>
      </c>
      <c r="G248">
        <v>74.91</v>
      </c>
      <c r="H248">
        <v>75.819999999999993</v>
      </c>
      <c r="I248">
        <v>74.16</v>
      </c>
      <c r="J248" s="1" t="s">
        <v>16</v>
      </c>
      <c r="K248">
        <v>366</v>
      </c>
    </row>
    <row r="249" spans="1:11" x14ac:dyDescent="0.3">
      <c r="A249" s="1" t="s">
        <v>240</v>
      </c>
      <c r="B249" s="1" t="s">
        <v>157</v>
      </c>
      <c r="C249" s="1" t="s">
        <v>158</v>
      </c>
      <c r="D249">
        <v>2014</v>
      </c>
      <c r="E249" s="1" t="s">
        <v>14</v>
      </c>
      <c r="F249" s="1" t="s">
        <v>15</v>
      </c>
      <c r="G249">
        <v>-6.24</v>
      </c>
      <c r="H249">
        <v>-6.18</v>
      </c>
      <c r="I249">
        <v>-6.27</v>
      </c>
      <c r="J249" s="1" t="s">
        <v>16</v>
      </c>
      <c r="K249">
        <v>5</v>
      </c>
    </row>
    <row r="250" spans="1:11" x14ac:dyDescent="0.3">
      <c r="A250" s="1" t="s">
        <v>181</v>
      </c>
      <c r="B250" s="1" t="s">
        <v>12</v>
      </c>
      <c r="C250" s="1" t="s">
        <v>13</v>
      </c>
      <c r="D250">
        <v>2018</v>
      </c>
      <c r="E250" s="1" t="s">
        <v>14</v>
      </c>
      <c r="F250" s="1" t="s">
        <v>15</v>
      </c>
      <c r="G250">
        <v>108.85</v>
      </c>
      <c r="H250">
        <v>112.81</v>
      </c>
      <c r="I250">
        <v>105.52</v>
      </c>
      <c r="J250" s="1" t="s">
        <v>16</v>
      </c>
      <c r="K250">
        <v>12</v>
      </c>
    </row>
    <row r="251" spans="1:11" x14ac:dyDescent="0.3">
      <c r="A251" s="1" t="s">
        <v>204</v>
      </c>
      <c r="B251" s="1" t="s">
        <v>55</v>
      </c>
      <c r="C251" s="1" t="s">
        <v>56</v>
      </c>
      <c r="D251">
        <v>2017</v>
      </c>
      <c r="E251" s="1" t="s">
        <v>14</v>
      </c>
      <c r="F251" s="1" t="s">
        <v>15</v>
      </c>
      <c r="G251">
        <v>41.27</v>
      </c>
      <c r="H251">
        <v>41.99</v>
      </c>
      <c r="I251">
        <v>41.05</v>
      </c>
      <c r="J251" s="1" t="s">
        <v>16</v>
      </c>
      <c r="K251">
        <v>109</v>
      </c>
    </row>
    <row r="252" spans="1:11" x14ac:dyDescent="0.3">
      <c r="A252" s="1" t="s">
        <v>241</v>
      </c>
      <c r="B252" s="1" t="s">
        <v>30</v>
      </c>
      <c r="C252" s="1" t="s">
        <v>31</v>
      </c>
      <c r="D252">
        <v>2018</v>
      </c>
      <c r="E252" s="1" t="s">
        <v>14</v>
      </c>
      <c r="F252" s="1" t="s">
        <v>15</v>
      </c>
      <c r="G252">
        <v>47.24</v>
      </c>
      <c r="H252">
        <v>47.74</v>
      </c>
      <c r="I252">
        <v>46.64</v>
      </c>
      <c r="J252" s="1" t="s">
        <v>16</v>
      </c>
      <c r="K252">
        <v>365</v>
      </c>
    </row>
    <row r="253" spans="1:11" x14ac:dyDescent="0.3">
      <c r="A253" s="1" t="s">
        <v>11</v>
      </c>
      <c r="B253" s="1" t="s">
        <v>12</v>
      </c>
      <c r="C253" s="1" t="s">
        <v>13</v>
      </c>
      <c r="D253">
        <v>2015</v>
      </c>
      <c r="E253" s="1" t="s">
        <v>14</v>
      </c>
      <c r="F253" s="1" t="s">
        <v>15</v>
      </c>
      <c r="G253">
        <v>86.58</v>
      </c>
      <c r="H253">
        <v>86.68</v>
      </c>
      <c r="I253">
        <v>86.48</v>
      </c>
      <c r="J253" s="1" t="s">
        <v>16</v>
      </c>
      <c r="K253">
        <v>248</v>
      </c>
    </row>
    <row r="254" spans="1:11" x14ac:dyDescent="0.3">
      <c r="A254" s="1" t="s">
        <v>127</v>
      </c>
      <c r="B254" s="1" t="s">
        <v>55</v>
      </c>
      <c r="C254" s="1" t="s">
        <v>56</v>
      </c>
      <c r="D254">
        <v>2016</v>
      </c>
      <c r="E254" s="1" t="s">
        <v>14</v>
      </c>
      <c r="F254" s="1" t="s">
        <v>15</v>
      </c>
      <c r="G254">
        <v>54.24</v>
      </c>
      <c r="H254">
        <v>54.51</v>
      </c>
      <c r="I254">
        <v>53.8</v>
      </c>
      <c r="J254" s="1" t="s">
        <v>16</v>
      </c>
      <c r="K254">
        <v>366</v>
      </c>
    </row>
    <row r="255" spans="1:11" x14ac:dyDescent="0.3">
      <c r="A255" s="1" t="s">
        <v>139</v>
      </c>
      <c r="B255" s="1" t="s">
        <v>55</v>
      </c>
      <c r="C255" s="1" t="s">
        <v>56</v>
      </c>
      <c r="D255">
        <v>2016</v>
      </c>
      <c r="E255" s="1" t="s">
        <v>14</v>
      </c>
      <c r="F255" s="1" t="s">
        <v>15</v>
      </c>
      <c r="G255">
        <v>57.24</v>
      </c>
      <c r="H255">
        <v>62.4</v>
      </c>
      <c r="I255">
        <v>55.02</v>
      </c>
      <c r="J255" s="1" t="s">
        <v>16</v>
      </c>
      <c r="K255">
        <v>366</v>
      </c>
    </row>
    <row r="256" spans="1:11" x14ac:dyDescent="0.3">
      <c r="A256" s="1" t="s">
        <v>140</v>
      </c>
      <c r="B256" s="1" t="s">
        <v>30</v>
      </c>
      <c r="C256" s="1" t="s">
        <v>31</v>
      </c>
      <c r="D256">
        <v>2017</v>
      </c>
      <c r="E256" s="1" t="s">
        <v>14</v>
      </c>
      <c r="F256" s="1" t="s">
        <v>15</v>
      </c>
      <c r="G256">
        <v>29.55</v>
      </c>
      <c r="H256">
        <v>29.93</v>
      </c>
      <c r="I256">
        <v>29.35</v>
      </c>
      <c r="J256" s="1" t="s">
        <v>16</v>
      </c>
      <c r="K256">
        <v>365</v>
      </c>
    </row>
    <row r="257" spans="1:11" x14ac:dyDescent="0.3">
      <c r="A257" s="1" t="s">
        <v>61</v>
      </c>
      <c r="B257" s="1" t="s">
        <v>18</v>
      </c>
      <c r="C257" s="1" t="s">
        <v>19</v>
      </c>
      <c r="D257">
        <v>2015</v>
      </c>
      <c r="E257" s="1" t="s">
        <v>14</v>
      </c>
      <c r="F257" s="1" t="s">
        <v>15</v>
      </c>
      <c r="G257">
        <v>-0.69</v>
      </c>
      <c r="H257">
        <v>-0.32</v>
      </c>
      <c r="I257">
        <v>-1.4</v>
      </c>
      <c r="J257" s="1" t="s">
        <v>16</v>
      </c>
      <c r="K257">
        <v>4</v>
      </c>
    </row>
    <row r="258" spans="1:11" x14ac:dyDescent="0.3">
      <c r="A258" s="1" t="s">
        <v>242</v>
      </c>
      <c r="B258" s="1" t="s">
        <v>24</v>
      </c>
      <c r="C258" s="1" t="s">
        <v>25</v>
      </c>
      <c r="D258">
        <v>2016</v>
      </c>
      <c r="E258" s="1" t="s">
        <v>14</v>
      </c>
      <c r="F258" s="1" t="s">
        <v>15</v>
      </c>
      <c r="G258">
        <v>44.58</v>
      </c>
      <c r="H258">
        <v>44.89</v>
      </c>
      <c r="I258">
        <v>44.19</v>
      </c>
      <c r="J258" s="1" t="s">
        <v>16</v>
      </c>
      <c r="K258">
        <v>12</v>
      </c>
    </row>
    <row r="259" spans="1:11" x14ac:dyDescent="0.3">
      <c r="A259" s="1" t="s">
        <v>223</v>
      </c>
      <c r="B259" s="1" t="s">
        <v>12</v>
      </c>
      <c r="C259" s="1" t="s">
        <v>13</v>
      </c>
      <c r="D259">
        <v>2017</v>
      </c>
      <c r="E259" s="1" t="s">
        <v>14</v>
      </c>
      <c r="F259" s="1" t="s">
        <v>15</v>
      </c>
      <c r="G259">
        <v>105.94</v>
      </c>
      <c r="H259">
        <v>107.59</v>
      </c>
      <c r="I259">
        <v>103.47</v>
      </c>
      <c r="J259" s="1" t="s">
        <v>16</v>
      </c>
      <c r="K259">
        <v>233</v>
      </c>
    </row>
    <row r="260" spans="1:11" x14ac:dyDescent="0.3">
      <c r="A260" s="1" t="s">
        <v>243</v>
      </c>
      <c r="B260" s="1" t="s">
        <v>82</v>
      </c>
      <c r="C260" s="1" t="s">
        <v>83</v>
      </c>
      <c r="D260">
        <v>2018</v>
      </c>
      <c r="E260" s="1" t="s">
        <v>14</v>
      </c>
      <c r="F260" s="1" t="s">
        <v>15</v>
      </c>
      <c r="G260">
        <v>42.04</v>
      </c>
      <c r="H260">
        <v>44.05</v>
      </c>
      <c r="I260">
        <v>40.58</v>
      </c>
      <c r="J260" s="1" t="s">
        <v>16</v>
      </c>
      <c r="K260">
        <v>11</v>
      </c>
    </row>
    <row r="261" spans="1:11" x14ac:dyDescent="0.3">
      <c r="A261" s="1" t="s">
        <v>244</v>
      </c>
      <c r="B261" s="1" t="s">
        <v>131</v>
      </c>
      <c r="C261" s="1" t="s">
        <v>132</v>
      </c>
      <c r="D261">
        <v>2018</v>
      </c>
      <c r="E261" s="1" t="s">
        <v>14</v>
      </c>
      <c r="F261" s="1" t="s">
        <v>15</v>
      </c>
      <c r="G261">
        <v>0.19</v>
      </c>
      <c r="H261">
        <v>0.46</v>
      </c>
      <c r="I261">
        <v>-7.0000000000000007E-2</v>
      </c>
      <c r="J261" s="1" t="s">
        <v>16</v>
      </c>
      <c r="K261">
        <v>365</v>
      </c>
    </row>
    <row r="262" spans="1:11" x14ac:dyDescent="0.3">
      <c r="A262" s="1" t="s">
        <v>52</v>
      </c>
      <c r="B262" s="1" t="s">
        <v>41</v>
      </c>
      <c r="C262" s="1" t="s">
        <v>42</v>
      </c>
      <c r="D262">
        <v>2018</v>
      </c>
      <c r="E262" s="1" t="s">
        <v>14</v>
      </c>
      <c r="F262" s="1" t="s">
        <v>15</v>
      </c>
      <c r="G262">
        <v>5.28</v>
      </c>
      <c r="H262">
        <v>6.03</v>
      </c>
      <c r="I262">
        <v>4.54</v>
      </c>
      <c r="J262" s="1" t="s">
        <v>16</v>
      </c>
      <c r="K262">
        <v>11</v>
      </c>
    </row>
    <row r="263" spans="1:11" x14ac:dyDescent="0.3">
      <c r="A263" s="1" t="s">
        <v>245</v>
      </c>
      <c r="B263" s="1" t="s">
        <v>47</v>
      </c>
      <c r="C263" s="1" t="s">
        <v>48</v>
      </c>
      <c r="D263">
        <v>2018</v>
      </c>
      <c r="E263" s="1" t="s">
        <v>14</v>
      </c>
      <c r="F263" s="1" t="s">
        <v>15</v>
      </c>
      <c r="G263">
        <v>54.51</v>
      </c>
      <c r="H263">
        <v>54.69</v>
      </c>
      <c r="I263">
        <v>54.38</v>
      </c>
      <c r="J263" s="1" t="s">
        <v>16</v>
      </c>
      <c r="K263">
        <v>12</v>
      </c>
    </row>
    <row r="264" spans="1:11" x14ac:dyDescent="0.3">
      <c r="A264" s="1" t="s">
        <v>118</v>
      </c>
      <c r="B264" s="1" t="s">
        <v>55</v>
      </c>
      <c r="C264" s="1" t="s">
        <v>56</v>
      </c>
      <c r="D264">
        <v>2018</v>
      </c>
      <c r="E264" s="1" t="s">
        <v>14</v>
      </c>
      <c r="F264" s="1" t="s">
        <v>15</v>
      </c>
      <c r="G264">
        <v>44.63</v>
      </c>
      <c r="H264">
        <v>44.91</v>
      </c>
      <c r="I264">
        <v>44.41</v>
      </c>
      <c r="J264" s="1" t="s">
        <v>16</v>
      </c>
      <c r="K264">
        <v>13</v>
      </c>
    </row>
    <row r="265" spans="1:11" x14ac:dyDescent="0.3">
      <c r="A265" s="1" t="s">
        <v>246</v>
      </c>
      <c r="B265" s="1" t="s">
        <v>100</v>
      </c>
      <c r="C265" s="1" t="s">
        <v>101</v>
      </c>
      <c r="D265">
        <v>2018</v>
      </c>
      <c r="E265" s="1" t="s">
        <v>14</v>
      </c>
      <c r="F265" s="1" t="s">
        <v>15</v>
      </c>
      <c r="G265">
        <v>22.34</v>
      </c>
      <c r="H265">
        <v>23.42</v>
      </c>
      <c r="I265">
        <v>21.6</v>
      </c>
      <c r="J265" s="1" t="s">
        <v>16</v>
      </c>
      <c r="K265">
        <v>365</v>
      </c>
    </row>
    <row r="266" spans="1:11" x14ac:dyDescent="0.3">
      <c r="A266" s="1" t="s">
        <v>185</v>
      </c>
      <c r="B266" s="1" t="s">
        <v>131</v>
      </c>
      <c r="C266" s="1" t="s">
        <v>132</v>
      </c>
      <c r="D266">
        <v>2017</v>
      </c>
      <c r="E266" s="1" t="s">
        <v>14</v>
      </c>
      <c r="F266" s="1" t="s">
        <v>15</v>
      </c>
      <c r="G266">
        <v>-3.2</v>
      </c>
      <c r="H266">
        <v>-3.2</v>
      </c>
      <c r="I266">
        <v>-3.2</v>
      </c>
      <c r="J266" s="1" t="s">
        <v>16</v>
      </c>
      <c r="K266">
        <v>12</v>
      </c>
    </row>
    <row r="267" spans="1:11" x14ac:dyDescent="0.3">
      <c r="A267" s="1" t="s">
        <v>153</v>
      </c>
      <c r="B267" s="1" t="s">
        <v>18</v>
      </c>
      <c r="C267" s="1" t="s">
        <v>19</v>
      </c>
      <c r="D267">
        <v>2016</v>
      </c>
      <c r="E267" s="1" t="s">
        <v>14</v>
      </c>
      <c r="F267" s="1" t="s">
        <v>15</v>
      </c>
      <c r="G267">
        <v>-4.26</v>
      </c>
      <c r="H267">
        <v>-3.63</v>
      </c>
      <c r="I267">
        <v>-5.23</v>
      </c>
      <c r="J267" s="1" t="s">
        <v>16</v>
      </c>
      <c r="K267">
        <v>12</v>
      </c>
    </row>
    <row r="268" spans="1:11" x14ac:dyDescent="0.3">
      <c r="A268" s="1" t="s">
        <v>213</v>
      </c>
      <c r="B268" s="1" t="s">
        <v>66</v>
      </c>
      <c r="C268" s="1" t="s">
        <v>67</v>
      </c>
      <c r="D268">
        <v>2016</v>
      </c>
      <c r="E268" s="1" t="s">
        <v>14</v>
      </c>
      <c r="F268" s="1" t="s">
        <v>15</v>
      </c>
      <c r="G268">
        <v>44.61</v>
      </c>
      <c r="H268">
        <v>44.82</v>
      </c>
      <c r="I268">
        <v>44.41</v>
      </c>
      <c r="J268" s="1" t="s">
        <v>16</v>
      </c>
      <c r="K268">
        <v>2</v>
      </c>
    </row>
    <row r="269" spans="1:11" x14ac:dyDescent="0.3">
      <c r="A269" s="1" t="s">
        <v>180</v>
      </c>
      <c r="B269" s="1" t="s">
        <v>33</v>
      </c>
      <c r="C269" s="1" t="s">
        <v>34</v>
      </c>
      <c r="D269">
        <v>2014</v>
      </c>
      <c r="E269" s="1" t="s">
        <v>14</v>
      </c>
      <c r="F269" s="1" t="s">
        <v>15</v>
      </c>
      <c r="G269">
        <v>44.03</v>
      </c>
      <c r="H269">
        <v>44.38</v>
      </c>
      <c r="I269">
        <v>43.83</v>
      </c>
      <c r="J269" s="1" t="s">
        <v>16</v>
      </c>
      <c r="K269">
        <v>6</v>
      </c>
    </row>
    <row r="270" spans="1:11" x14ac:dyDescent="0.3">
      <c r="A270" s="1" t="s">
        <v>247</v>
      </c>
      <c r="B270" s="1" t="s">
        <v>18</v>
      </c>
      <c r="C270" s="1" t="s">
        <v>19</v>
      </c>
      <c r="D270">
        <v>2016</v>
      </c>
      <c r="E270" s="1" t="s">
        <v>14</v>
      </c>
      <c r="F270" s="1" t="s">
        <v>15</v>
      </c>
      <c r="G270">
        <v>-3.19</v>
      </c>
      <c r="H270">
        <v>-2.84</v>
      </c>
      <c r="I270">
        <v>-3.47</v>
      </c>
      <c r="J270" s="1" t="s">
        <v>16</v>
      </c>
      <c r="K270">
        <v>366</v>
      </c>
    </row>
    <row r="271" spans="1:11" x14ac:dyDescent="0.3">
      <c r="A271" s="1" t="s">
        <v>138</v>
      </c>
      <c r="B271" s="1" t="s">
        <v>24</v>
      </c>
      <c r="C271" s="1" t="s">
        <v>25</v>
      </c>
      <c r="D271">
        <v>2018</v>
      </c>
      <c r="E271" s="1" t="s">
        <v>14</v>
      </c>
      <c r="F271" s="1" t="s">
        <v>15</v>
      </c>
      <c r="G271">
        <v>42.83</v>
      </c>
      <c r="H271">
        <v>43.05</v>
      </c>
      <c r="I271">
        <v>42.27</v>
      </c>
      <c r="J271" s="1" t="s">
        <v>16</v>
      </c>
      <c r="K271">
        <v>277</v>
      </c>
    </row>
    <row r="272" spans="1:11" x14ac:dyDescent="0.3">
      <c r="A272" s="1" t="s">
        <v>209</v>
      </c>
      <c r="B272" s="1" t="s">
        <v>27</v>
      </c>
      <c r="C272" s="1" t="s">
        <v>28</v>
      </c>
      <c r="D272">
        <v>2017</v>
      </c>
      <c r="E272" s="1" t="s">
        <v>14</v>
      </c>
      <c r="F272" s="1" t="s">
        <v>15</v>
      </c>
      <c r="G272">
        <v>1.49</v>
      </c>
      <c r="H272">
        <v>2.64</v>
      </c>
      <c r="I272">
        <v>0.93</v>
      </c>
      <c r="J272" s="1" t="s">
        <v>16</v>
      </c>
      <c r="K272">
        <v>365</v>
      </c>
    </row>
    <row r="273" spans="1:11" x14ac:dyDescent="0.3">
      <c r="A273" s="1" t="s">
        <v>248</v>
      </c>
      <c r="B273" s="1" t="s">
        <v>66</v>
      </c>
      <c r="C273" s="1" t="s">
        <v>67</v>
      </c>
      <c r="D273">
        <v>2014</v>
      </c>
      <c r="E273" s="1" t="s">
        <v>14</v>
      </c>
      <c r="F273" s="1" t="s">
        <v>15</v>
      </c>
      <c r="G273">
        <v>61.44</v>
      </c>
      <c r="H273">
        <v>61.63</v>
      </c>
      <c r="I273">
        <v>61.23</v>
      </c>
      <c r="J273" s="1" t="s">
        <v>16</v>
      </c>
      <c r="K273">
        <v>365</v>
      </c>
    </row>
    <row r="274" spans="1:11" x14ac:dyDescent="0.3">
      <c r="A274" s="1" t="s">
        <v>249</v>
      </c>
      <c r="B274" s="1" t="s">
        <v>66</v>
      </c>
      <c r="C274" s="1" t="s">
        <v>67</v>
      </c>
      <c r="D274">
        <v>2015</v>
      </c>
      <c r="E274" s="1" t="s">
        <v>14</v>
      </c>
      <c r="F274" s="1" t="s">
        <v>15</v>
      </c>
      <c r="G274">
        <v>41.01</v>
      </c>
      <c r="H274">
        <v>41.72</v>
      </c>
      <c r="I274">
        <v>40.47</v>
      </c>
      <c r="J274" s="1" t="s">
        <v>16</v>
      </c>
      <c r="K274">
        <v>201</v>
      </c>
    </row>
    <row r="275" spans="1:11" x14ac:dyDescent="0.3">
      <c r="A275" s="1" t="s">
        <v>119</v>
      </c>
      <c r="B275" s="1" t="s">
        <v>100</v>
      </c>
      <c r="C275" s="1" t="s">
        <v>101</v>
      </c>
      <c r="D275">
        <v>2014</v>
      </c>
      <c r="E275" s="1" t="s">
        <v>14</v>
      </c>
      <c r="F275" s="1" t="s">
        <v>15</v>
      </c>
      <c r="G275">
        <v>-3.05</v>
      </c>
      <c r="H275">
        <v>-1.86</v>
      </c>
      <c r="I275">
        <v>-4.63</v>
      </c>
      <c r="J275" s="1" t="s">
        <v>16</v>
      </c>
      <c r="K275">
        <v>365</v>
      </c>
    </row>
    <row r="276" spans="1:11" x14ac:dyDescent="0.3">
      <c r="A276" s="1" t="s">
        <v>112</v>
      </c>
      <c r="B276" s="1" t="s">
        <v>88</v>
      </c>
      <c r="C276" s="1" t="s">
        <v>89</v>
      </c>
      <c r="D276">
        <v>2014</v>
      </c>
      <c r="E276" s="1" t="s">
        <v>14</v>
      </c>
      <c r="F276" s="1" t="s">
        <v>15</v>
      </c>
      <c r="G276">
        <v>77.45</v>
      </c>
      <c r="H276">
        <v>77.63</v>
      </c>
      <c r="I276">
        <v>77.27</v>
      </c>
      <c r="J276" s="1" t="s">
        <v>16</v>
      </c>
      <c r="K276">
        <v>365</v>
      </c>
    </row>
    <row r="277" spans="1:11" x14ac:dyDescent="0.3">
      <c r="A277" s="1" t="s">
        <v>85</v>
      </c>
      <c r="B277" s="1" t="s">
        <v>55</v>
      </c>
      <c r="C277" s="1" t="s">
        <v>56</v>
      </c>
      <c r="D277">
        <v>2017</v>
      </c>
      <c r="E277" s="1" t="s">
        <v>14</v>
      </c>
      <c r="F277" s="1" t="s">
        <v>15</v>
      </c>
      <c r="G277">
        <v>64.42</v>
      </c>
      <c r="H277">
        <v>64.739999999999995</v>
      </c>
      <c r="I277">
        <v>64.03</v>
      </c>
      <c r="J277" s="1" t="s">
        <v>16</v>
      </c>
      <c r="K277">
        <v>365</v>
      </c>
    </row>
    <row r="278" spans="1:11" x14ac:dyDescent="0.3">
      <c r="A278" s="1" t="s">
        <v>105</v>
      </c>
      <c r="B278" s="1" t="s">
        <v>97</v>
      </c>
      <c r="C278" s="1" t="s">
        <v>98</v>
      </c>
      <c r="D278">
        <v>2015</v>
      </c>
      <c r="E278" s="1" t="s">
        <v>14</v>
      </c>
      <c r="F278" s="1" t="s">
        <v>15</v>
      </c>
      <c r="G278">
        <v>55.15</v>
      </c>
      <c r="H278">
        <v>55.8</v>
      </c>
      <c r="I278">
        <v>54.61</v>
      </c>
      <c r="J278" s="1" t="s">
        <v>16</v>
      </c>
      <c r="K278">
        <v>365</v>
      </c>
    </row>
    <row r="279" spans="1:11" x14ac:dyDescent="0.3">
      <c r="A279" s="1" t="s">
        <v>165</v>
      </c>
      <c r="B279" s="1" t="s">
        <v>50</v>
      </c>
      <c r="C279" s="1" t="s">
        <v>51</v>
      </c>
      <c r="D279">
        <v>2018</v>
      </c>
      <c r="E279" s="1" t="s">
        <v>14</v>
      </c>
      <c r="F279" s="1" t="s">
        <v>15</v>
      </c>
      <c r="G279">
        <v>121.05</v>
      </c>
      <c r="H279">
        <v>121.38</v>
      </c>
      <c r="I279">
        <v>120.39</v>
      </c>
      <c r="J279" s="1" t="s">
        <v>16</v>
      </c>
      <c r="K279">
        <v>12</v>
      </c>
    </row>
    <row r="280" spans="1:11" x14ac:dyDescent="0.3">
      <c r="A280" s="1" t="s">
        <v>140</v>
      </c>
      <c r="B280" s="1" t="s">
        <v>30</v>
      </c>
      <c r="C280" s="1" t="s">
        <v>31</v>
      </c>
      <c r="D280">
        <v>2015</v>
      </c>
      <c r="E280" s="1" t="s">
        <v>14</v>
      </c>
      <c r="F280" s="1" t="s">
        <v>15</v>
      </c>
      <c r="G280">
        <v>28.77</v>
      </c>
      <c r="H280">
        <v>29.1</v>
      </c>
      <c r="I280">
        <v>28.38</v>
      </c>
      <c r="J280" s="1" t="s">
        <v>16</v>
      </c>
      <c r="K280">
        <v>365</v>
      </c>
    </row>
    <row r="281" spans="1:11" x14ac:dyDescent="0.3">
      <c r="A281" s="1" t="s">
        <v>245</v>
      </c>
      <c r="B281" s="1" t="s">
        <v>47</v>
      </c>
      <c r="C281" s="1" t="s">
        <v>48</v>
      </c>
      <c r="D281">
        <v>2016</v>
      </c>
      <c r="E281" s="1" t="s">
        <v>14</v>
      </c>
      <c r="F281" s="1" t="s">
        <v>15</v>
      </c>
      <c r="G281">
        <v>54.94</v>
      </c>
      <c r="H281">
        <v>55.83</v>
      </c>
      <c r="I281">
        <v>54.47</v>
      </c>
      <c r="J281" s="1" t="s">
        <v>16</v>
      </c>
      <c r="K281">
        <v>12</v>
      </c>
    </row>
    <row r="282" spans="1:11" x14ac:dyDescent="0.3">
      <c r="A282" s="1" t="s">
        <v>58</v>
      </c>
      <c r="B282" s="1" t="s">
        <v>30</v>
      </c>
      <c r="C282" s="1" t="s">
        <v>31</v>
      </c>
      <c r="D282">
        <v>2015</v>
      </c>
      <c r="E282" s="1" t="s">
        <v>14</v>
      </c>
      <c r="F282" s="1" t="s">
        <v>15</v>
      </c>
      <c r="G282">
        <v>41.58</v>
      </c>
      <c r="H282">
        <v>41.87</v>
      </c>
      <c r="I282">
        <v>41.28</v>
      </c>
      <c r="J282" s="1" t="s">
        <v>16</v>
      </c>
      <c r="K282">
        <v>365</v>
      </c>
    </row>
    <row r="283" spans="1:11" x14ac:dyDescent="0.3">
      <c r="A283" s="1" t="s">
        <v>250</v>
      </c>
      <c r="B283" s="1" t="s">
        <v>12</v>
      </c>
      <c r="C283" s="1" t="s">
        <v>13</v>
      </c>
      <c r="D283">
        <v>2015</v>
      </c>
      <c r="E283" s="1" t="s">
        <v>14</v>
      </c>
      <c r="F283" s="1" t="s">
        <v>15</v>
      </c>
      <c r="G283">
        <v>79.27</v>
      </c>
      <c r="H283">
        <v>81.61</v>
      </c>
      <c r="I283">
        <v>77.150000000000006</v>
      </c>
      <c r="J283" s="1" t="s">
        <v>16</v>
      </c>
      <c r="K283">
        <v>365</v>
      </c>
    </row>
    <row r="284" spans="1:11" x14ac:dyDescent="0.3">
      <c r="A284" s="1" t="s">
        <v>154</v>
      </c>
      <c r="B284" s="1" t="s">
        <v>66</v>
      </c>
      <c r="C284" s="1" t="s">
        <v>67</v>
      </c>
      <c r="D284">
        <v>2015</v>
      </c>
      <c r="E284" s="1" t="s">
        <v>14</v>
      </c>
      <c r="F284" s="1" t="s">
        <v>15</v>
      </c>
      <c r="G284">
        <v>45.64</v>
      </c>
      <c r="H284">
        <v>46.32</v>
      </c>
      <c r="I284">
        <v>44.66</v>
      </c>
      <c r="J284" s="1" t="s">
        <v>16</v>
      </c>
      <c r="K284">
        <v>365</v>
      </c>
    </row>
    <row r="285" spans="1:11" x14ac:dyDescent="0.3">
      <c r="A285" s="1" t="s">
        <v>58</v>
      </c>
      <c r="B285" s="1" t="s">
        <v>30</v>
      </c>
      <c r="C285" s="1" t="s">
        <v>31</v>
      </c>
      <c r="D285">
        <v>2018</v>
      </c>
      <c r="E285" s="1" t="s">
        <v>14</v>
      </c>
      <c r="F285" s="1" t="s">
        <v>15</v>
      </c>
      <c r="G285">
        <v>42.41</v>
      </c>
      <c r="H285">
        <v>42.82</v>
      </c>
      <c r="I285">
        <v>41.96</v>
      </c>
      <c r="J285" s="1" t="s">
        <v>16</v>
      </c>
      <c r="K285">
        <v>365</v>
      </c>
    </row>
    <row r="286" spans="1:11" x14ac:dyDescent="0.3">
      <c r="A286" s="1" t="s">
        <v>53</v>
      </c>
      <c r="B286" s="1" t="s">
        <v>18</v>
      </c>
      <c r="C286" s="1" t="s">
        <v>19</v>
      </c>
      <c r="D286">
        <v>2015</v>
      </c>
      <c r="E286" s="1" t="s">
        <v>14</v>
      </c>
      <c r="F286" s="1" t="s">
        <v>15</v>
      </c>
      <c r="G286">
        <v>-4.17</v>
      </c>
      <c r="H286">
        <v>-3.65</v>
      </c>
      <c r="I286">
        <v>-4.54</v>
      </c>
      <c r="J286" s="1" t="s">
        <v>16</v>
      </c>
      <c r="K286">
        <v>365</v>
      </c>
    </row>
    <row r="287" spans="1:11" x14ac:dyDescent="0.3">
      <c r="A287" s="1" t="s">
        <v>147</v>
      </c>
      <c r="B287" s="1" t="s">
        <v>18</v>
      </c>
      <c r="C287" s="1" t="s">
        <v>19</v>
      </c>
      <c r="D287">
        <v>2015</v>
      </c>
      <c r="E287" s="1" t="s">
        <v>14</v>
      </c>
      <c r="F287" s="1" t="s">
        <v>15</v>
      </c>
      <c r="G287">
        <v>-5.97</v>
      </c>
      <c r="H287">
        <v>-5.28</v>
      </c>
      <c r="I287">
        <v>-6.62</v>
      </c>
      <c r="J287" s="1" t="s">
        <v>16</v>
      </c>
      <c r="K287">
        <v>365</v>
      </c>
    </row>
    <row r="288" spans="1:11" x14ac:dyDescent="0.3">
      <c r="A288" s="1" t="s">
        <v>251</v>
      </c>
      <c r="B288" s="1" t="s">
        <v>88</v>
      </c>
      <c r="C288" s="1" t="s">
        <v>89</v>
      </c>
      <c r="D288">
        <v>2016</v>
      </c>
      <c r="E288" s="1" t="s">
        <v>14</v>
      </c>
      <c r="F288" s="1" t="s">
        <v>15</v>
      </c>
      <c r="G288">
        <v>68.540000000000006</v>
      </c>
      <c r="H288">
        <v>68.599999999999994</v>
      </c>
      <c r="I288">
        <v>68.489999999999995</v>
      </c>
      <c r="J288" s="1" t="s">
        <v>16</v>
      </c>
      <c r="K288">
        <v>4</v>
      </c>
    </row>
    <row r="289" spans="1:11" x14ac:dyDescent="0.3">
      <c r="A289" s="1" t="s">
        <v>190</v>
      </c>
      <c r="B289" s="1" t="s">
        <v>18</v>
      </c>
      <c r="C289" s="1" t="s">
        <v>19</v>
      </c>
      <c r="D289">
        <v>2018</v>
      </c>
      <c r="E289" s="1" t="s">
        <v>14</v>
      </c>
      <c r="F289" s="1" t="s">
        <v>15</v>
      </c>
      <c r="G289">
        <v>-5.91</v>
      </c>
      <c r="H289">
        <v>-5.09</v>
      </c>
      <c r="I289">
        <v>-6.8</v>
      </c>
      <c r="J289" s="1" t="s">
        <v>16</v>
      </c>
      <c r="K289">
        <v>10</v>
      </c>
    </row>
    <row r="290" spans="1:11" x14ac:dyDescent="0.3">
      <c r="A290" s="1" t="s">
        <v>252</v>
      </c>
      <c r="B290" s="1" t="s">
        <v>78</v>
      </c>
      <c r="C290" s="1" t="s">
        <v>79</v>
      </c>
      <c r="D290">
        <v>2017</v>
      </c>
      <c r="E290" s="1" t="s">
        <v>14</v>
      </c>
      <c r="F290" s="1" t="s">
        <v>15</v>
      </c>
      <c r="G290">
        <v>9.23</v>
      </c>
      <c r="H290">
        <v>9.48</v>
      </c>
      <c r="I290">
        <v>8.9600000000000009</v>
      </c>
      <c r="J290" s="1" t="s">
        <v>16</v>
      </c>
      <c r="K290">
        <v>365</v>
      </c>
    </row>
    <row r="291" spans="1:11" x14ac:dyDescent="0.3">
      <c r="A291" s="1" t="s">
        <v>253</v>
      </c>
      <c r="B291" s="1" t="s">
        <v>47</v>
      </c>
      <c r="C291" s="1" t="s">
        <v>48</v>
      </c>
      <c r="D291">
        <v>2017</v>
      </c>
      <c r="E291" s="1" t="s">
        <v>14</v>
      </c>
      <c r="F291" s="1" t="s">
        <v>15</v>
      </c>
      <c r="G291">
        <v>8.61</v>
      </c>
      <c r="H291">
        <v>12.17</v>
      </c>
      <c r="I291">
        <v>7.73</v>
      </c>
      <c r="J291" s="1" t="s">
        <v>16</v>
      </c>
      <c r="K291">
        <v>221</v>
      </c>
    </row>
    <row r="292" spans="1:11" x14ac:dyDescent="0.3">
      <c r="A292" s="1" t="s">
        <v>254</v>
      </c>
      <c r="B292" s="1" t="s">
        <v>55</v>
      </c>
      <c r="C292" s="1" t="s">
        <v>56</v>
      </c>
      <c r="D292">
        <v>2017</v>
      </c>
      <c r="E292" s="1" t="s">
        <v>14</v>
      </c>
      <c r="F292" s="1" t="s">
        <v>15</v>
      </c>
      <c r="G292">
        <v>22</v>
      </c>
      <c r="H292">
        <v>22.42</v>
      </c>
      <c r="I292">
        <v>21.64</v>
      </c>
      <c r="J292" s="1" t="s">
        <v>16</v>
      </c>
      <c r="K292">
        <v>365</v>
      </c>
    </row>
    <row r="293" spans="1:11" x14ac:dyDescent="0.3">
      <c r="A293" s="1" t="s">
        <v>212</v>
      </c>
      <c r="B293" s="1" t="s">
        <v>33</v>
      </c>
      <c r="C293" s="1" t="s">
        <v>34</v>
      </c>
      <c r="D293">
        <v>2016</v>
      </c>
      <c r="E293" s="1" t="s">
        <v>14</v>
      </c>
      <c r="F293" s="1" t="s">
        <v>15</v>
      </c>
      <c r="G293">
        <v>43.34</v>
      </c>
      <c r="H293">
        <v>43.96</v>
      </c>
      <c r="I293">
        <v>42.88</v>
      </c>
      <c r="J293" s="1" t="s">
        <v>16</v>
      </c>
      <c r="K293">
        <v>12</v>
      </c>
    </row>
    <row r="294" spans="1:11" x14ac:dyDescent="0.3">
      <c r="A294" s="1" t="s">
        <v>255</v>
      </c>
      <c r="B294" s="1" t="s">
        <v>27</v>
      </c>
      <c r="C294" s="1" t="s">
        <v>28</v>
      </c>
      <c r="D294">
        <v>2017</v>
      </c>
      <c r="E294" s="1" t="s">
        <v>14</v>
      </c>
      <c r="F294" s="1" t="s">
        <v>15</v>
      </c>
      <c r="G294">
        <v>19.399999999999999</v>
      </c>
      <c r="H294">
        <v>19.57</v>
      </c>
      <c r="I294">
        <v>19.07</v>
      </c>
      <c r="J294" s="1" t="s">
        <v>16</v>
      </c>
      <c r="K294">
        <v>12</v>
      </c>
    </row>
    <row r="295" spans="1:11" x14ac:dyDescent="0.3">
      <c r="A295" s="1" t="s">
        <v>254</v>
      </c>
      <c r="B295" s="1" t="s">
        <v>55</v>
      </c>
      <c r="C295" s="1" t="s">
        <v>56</v>
      </c>
      <c r="D295">
        <v>2016</v>
      </c>
      <c r="E295" s="1" t="s">
        <v>14</v>
      </c>
      <c r="F295" s="1" t="s">
        <v>15</v>
      </c>
      <c r="G295">
        <v>21.18</v>
      </c>
      <c r="H295">
        <v>22.35</v>
      </c>
      <c r="I295">
        <v>19.3</v>
      </c>
      <c r="J295" s="1" t="s">
        <v>16</v>
      </c>
      <c r="K295">
        <v>366</v>
      </c>
    </row>
    <row r="296" spans="1:11" x14ac:dyDescent="0.3">
      <c r="A296" s="1" t="s">
        <v>226</v>
      </c>
      <c r="B296" s="1" t="s">
        <v>24</v>
      </c>
      <c r="C296" s="1" t="s">
        <v>25</v>
      </c>
      <c r="D296">
        <v>2014</v>
      </c>
      <c r="E296" s="1" t="s">
        <v>14</v>
      </c>
      <c r="F296" s="1" t="s">
        <v>15</v>
      </c>
      <c r="G296">
        <v>30.66</v>
      </c>
      <c r="H296">
        <v>32.799999999999997</v>
      </c>
      <c r="I296">
        <v>29.56</v>
      </c>
      <c r="J296" s="1" t="s">
        <v>16</v>
      </c>
      <c r="K296">
        <v>365</v>
      </c>
    </row>
    <row r="297" spans="1:11" x14ac:dyDescent="0.3">
      <c r="A297" s="1" t="s">
        <v>256</v>
      </c>
      <c r="B297" s="1" t="s">
        <v>100</v>
      </c>
      <c r="C297" s="1" t="s">
        <v>101</v>
      </c>
      <c r="D297">
        <v>2017</v>
      </c>
      <c r="E297" s="1" t="s">
        <v>14</v>
      </c>
      <c r="F297" s="1" t="s">
        <v>15</v>
      </c>
      <c r="G297">
        <v>0.8</v>
      </c>
      <c r="H297">
        <v>1.39</v>
      </c>
      <c r="I297">
        <v>0.19</v>
      </c>
      <c r="J297" s="1" t="s">
        <v>16</v>
      </c>
      <c r="K297">
        <v>13</v>
      </c>
    </row>
    <row r="298" spans="1:11" x14ac:dyDescent="0.3">
      <c r="A298" s="1" t="s">
        <v>206</v>
      </c>
      <c r="B298" s="1" t="s">
        <v>55</v>
      </c>
      <c r="C298" s="1" t="s">
        <v>56</v>
      </c>
      <c r="D298">
        <v>2015</v>
      </c>
      <c r="E298" s="1" t="s">
        <v>14</v>
      </c>
      <c r="F298" s="1" t="s">
        <v>15</v>
      </c>
      <c r="G298">
        <v>51.96</v>
      </c>
      <c r="H298">
        <v>52.3</v>
      </c>
      <c r="I298">
        <v>51.53</v>
      </c>
      <c r="J298" s="1" t="s">
        <v>16</v>
      </c>
      <c r="K298">
        <v>365</v>
      </c>
    </row>
    <row r="299" spans="1:11" x14ac:dyDescent="0.3">
      <c r="A299" s="1" t="s">
        <v>96</v>
      </c>
      <c r="B299" s="1" t="s">
        <v>97</v>
      </c>
      <c r="C299" s="1" t="s">
        <v>98</v>
      </c>
      <c r="D299">
        <v>2015</v>
      </c>
      <c r="E299" s="1" t="s">
        <v>14</v>
      </c>
      <c r="F299" s="1" t="s">
        <v>15</v>
      </c>
      <c r="G299">
        <v>71.06</v>
      </c>
      <c r="H299">
        <v>71.23</v>
      </c>
      <c r="I299">
        <v>70.78</v>
      </c>
      <c r="J299" s="1" t="s">
        <v>16</v>
      </c>
      <c r="K299">
        <v>11</v>
      </c>
    </row>
    <row r="300" spans="1:11" x14ac:dyDescent="0.3">
      <c r="A300" s="1" t="s">
        <v>69</v>
      </c>
      <c r="B300" s="1" t="s">
        <v>70</v>
      </c>
      <c r="C300" s="1" t="s">
        <v>71</v>
      </c>
      <c r="D300">
        <v>2015</v>
      </c>
      <c r="E300" s="1" t="s">
        <v>14</v>
      </c>
      <c r="F300" s="1" t="s">
        <v>15</v>
      </c>
      <c r="G300">
        <v>103.62</v>
      </c>
      <c r="H300">
        <v>106.96</v>
      </c>
      <c r="I300">
        <v>99.99</v>
      </c>
      <c r="J300" s="1" t="s">
        <v>16</v>
      </c>
      <c r="K300">
        <v>13</v>
      </c>
    </row>
    <row r="301" spans="1:11" x14ac:dyDescent="0.3">
      <c r="A301" s="1" t="s">
        <v>257</v>
      </c>
      <c r="B301" s="1" t="s">
        <v>33</v>
      </c>
      <c r="C301" s="1" t="s">
        <v>34</v>
      </c>
      <c r="D301">
        <v>2015</v>
      </c>
      <c r="E301" s="1" t="s">
        <v>14</v>
      </c>
      <c r="F301" s="1" t="s">
        <v>15</v>
      </c>
      <c r="G301">
        <v>42.69</v>
      </c>
      <c r="H301">
        <v>43.07</v>
      </c>
      <c r="I301">
        <v>42.3</v>
      </c>
      <c r="J301" s="1" t="s">
        <v>16</v>
      </c>
      <c r="K301">
        <v>365</v>
      </c>
    </row>
    <row r="302" spans="1:11" x14ac:dyDescent="0.3">
      <c r="A302" s="1" t="s">
        <v>258</v>
      </c>
      <c r="B302" s="1" t="s">
        <v>50</v>
      </c>
      <c r="C302" s="1" t="s">
        <v>51</v>
      </c>
      <c r="D302">
        <v>2014</v>
      </c>
      <c r="E302" s="1" t="s">
        <v>14</v>
      </c>
      <c r="F302" s="1" t="s">
        <v>15</v>
      </c>
      <c r="G302">
        <v>53.87</v>
      </c>
      <c r="H302">
        <v>54.09</v>
      </c>
      <c r="I302">
        <v>53.75</v>
      </c>
      <c r="J302" s="1" t="s">
        <v>16</v>
      </c>
      <c r="K302">
        <v>365</v>
      </c>
    </row>
    <row r="303" spans="1:11" x14ac:dyDescent="0.3">
      <c r="A303" s="1" t="s">
        <v>259</v>
      </c>
      <c r="B303" s="1" t="s">
        <v>55</v>
      </c>
      <c r="C303" s="1" t="s">
        <v>56</v>
      </c>
      <c r="D303">
        <v>2014</v>
      </c>
      <c r="E303" s="1" t="s">
        <v>14</v>
      </c>
      <c r="F303" s="1" t="s">
        <v>15</v>
      </c>
      <c r="G303">
        <v>25.9</v>
      </c>
      <c r="H303">
        <v>26.5</v>
      </c>
      <c r="I303">
        <v>25.23</v>
      </c>
      <c r="J303" s="1" t="s">
        <v>16</v>
      </c>
      <c r="K303">
        <v>365</v>
      </c>
    </row>
    <row r="304" spans="1:11" x14ac:dyDescent="0.3">
      <c r="A304" s="1" t="s">
        <v>251</v>
      </c>
      <c r="B304" s="1" t="s">
        <v>88</v>
      </c>
      <c r="C304" s="1" t="s">
        <v>89</v>
      </c>
      <c r="D304">
        <v>2017</v>
      </c>
      <c r="E304" s="1" t="s">
        <v>14</v>
      </c>
      <c r="F304" s="1" t="s">
        <v>15</v>
      </c>
      <c r="G304">
        <v>68.48</v>
      </c>
      <c r="H304">
        <v>68.81</v>
      </c>
      <c r="I304">
        <v>68.11</v>
      </c>
      <c r="J304" s="1" t="s">
        <v>16</v>
      </c>
      <c r="K304">
        <v>129</v>
      </c>
    </row>
    <row r="305" spans="1:11" x14ac:dyDescent="0.3">
      <c r="A305" s="1" t="s">
        <v>241</v>
      </c>
      <c r="B305" s="1" t="s">
        <v>30</v>
      </c>
      <c r="C305" s="1" t="s">
        <v>31</v>
      </c>
      <c r="D305">
        <v>2014</v>
      </c>
      <c r="E305" s="1" t="s">
        <v>14</v>
      </c>
      <c r="F305" s="1" t="s">
        <v>15</v>
      </c>
      <c r="G305">
        <v>48.05</v>
      </c>
      <c r="H305">
        <v>48.28</v>
      </c>
      <c r="I305">
        <v>47.59</v>
      </c>
      <c r="J305" s="1" t="s">
        <v>16</v>
      </c>
      <c r="K305">
        <v>365</v>
      </c>
    </row>
    <row r="306" spans="1:11" x14ac:dyDescent="0.3">
      <c r="A306" s="1" t="s">
        <v>260</v>
      </c>
      <c r="B306" s="1" t="s">
        <v>24</v>
      </c>
      <c r="C306" s="1" t="s">
        <v>25</v>
      </c>
      <c r="D306">
        <v>2018</v>
      </c>
      <c r="E306" s="1" t="s">
        <v>14</v>
      </c>
      <c r="F306" s="1" t="s">
        <v>15</v>
      </c>
      <c r="G306">
        <v>43.9</v>
      </c>
      <c r="H306">
        <v>45.45</v>
      </c>
      <c r="I306">
        <v>42.57</v>
      </c>
      <c r="J306" s="1" t="s">
        <v>16</v>
      </c>
      <c r="K306">
        <v>365</v>
      </c>
    </row>
    <row r="307" spans="1:11" x14ac:dyDescent="0.3">
      <c r="A307" s="1" t="s">
        <v>62</v>
      </c>
      <c r="B307" s="1" t="s">
        <v>55</v>
      </c>
      <c r="C307" s="1" t="s">
        <v>56</v>
      </c>
      <c r="D307">
        <v>2014</v>
      </c>
      <c r="E307" s="1" t="s">
        <v>14</v>
      </c>
      <c r="F307" s="1" t="s">
        <v>15</v>
      </c>
      <c r="G307">
        <v>26.69</v>
      </c>
      <c r="H307">
        <v>26.94</v>
      </c>
      <c r="I307">
        <v>26.45</v>
      </c>
      <c r="J307" s="1" t="s">
        <v>16</v>
      </c>
      <c r="K307">
        <v>365</v>
      </c>
    </row>
    <row r="308" spans="1:11" x14ac:dyDescent="0.3">
      <c r="A308" s="1" t="s">
        <v>247</v>
      </c>
      <c r="B308" s="1" t="s">
        <v>18</v>
      </c>
      <c r="C308" s="1" t="s">
        <v>19</v>
      </c>
      <c r="D308">
        <v>2018</v>
      </c>
      <c r="E308" s="1" t="s">
        <v>14</v>
      </c>
      <c r="F308" s="1" t="s">
        <v>15</v>
      </c>
      <c r="G308">
        <v>-3.7</v>
      </c>
      <c r="H308">
        <v>-2.36</v>
      </c>
      <c r="I308">
        <v>-5.16</v>
      </c>
      <c r="J308" s="1" t="s">
        <v>16</v>
      </c>
      <c r="K308">
        <v>160</v>
      </c>
    </row>
    <row r="309" spans="1:11" x14ac:dyDescent="0.3">
      <c r="A309" s="1" t="s">
        <v>176</v>
      </c>
      <c r="B309" s="1" t="s">
        <v>18</v>
      </c>
      <c r="C309" s="1" t="s">
        <v>19</v>
      </c>
      <c r="D309">
        <v>2017</v>
      </c>
      <c r="E309" s="1" t="s">
        <v>14</v>
      </c>
      <c r="F309" s="1" t="s">
        <v>15</v>
      </c>
      <c r="G309">
        <v>-2.73</v>
      </c>
      <c r="H309">
        <v>-2.2999999999999998</v>
      </c>
      <c r="I309">
        <v>-3.27</v>
      </c>
      <c r="J309" s="1" t="s">
        <v>16</v>
      </c>
      <c r="K309">
        <v>11</v>
      </c>
    </row>
    <row r="310" spans="1:11" x14ac:dyDescent="0.3">
      <c r="A310" s="1" t="s">
        <v>210</v>
      </c>
      <c r="B310" s="1" t="s">
        <v>55</v>
      </c>
      <c r="C310" s="1" t="s">
        <v>56</v>
      </c>
      <c r="D310">
        <v>2014</v>
      </c>
      <c r="E310" s="1" t="s">
        <v>14</v>
      </c>
      <c r="F310" s="1" t="s">
        <v>15</v>
      </c>
      <c r="G310">
        <v>45.69</v>
      </c>
      <c r="H310">
        <v>46.21</v>
      </c>
      <c r="I310">
        <v>45.46</v>
      </c>
      <c r="J310" s="1" t="s">
        <v>16</v>
      </c>
      <c r="K310">
        <v>133</v>
      </c>
    </row>
    <row r="311" spans="1:11" x14ac:dyDescent="0.3">
      <c r="A311" s="1" t="s">
        <v>198</v>
      </c>
      <c r="B311" s="1" t="s">
        <v>55</v>
      </c>
      <c r="C311" s="1" t="s">
        <v>56</v>
      </c>
      <c r="D311">
        <v>2018</v>
      </c>
      <c r="E311" s="1" t="s">
        <v>14</v>
      </c>
      <c r="F311" s="1" t="s">
        <v>15</v>
      </c>
      <c r="G311">
        <v>51.11</v>
      </c>
      <c r="H311">
        <v>51.81</v>
      </c>
      <c r="I311">
        <v>50.63</v>
      </c>
      <c r="J311" s="1" t="s">
        <v>16</v>
      </c>
      <c r="K311">
        <v>365</v>
      </c>
    </row>
    <row r="312" spans="1:11" x14ac:dyDescent="0.3">
      <c r="A312" s="1" t="s">
        <v>261</v>
      </c>
      <c r="B312" s="1" t="s">
        <v>100</v>
      </c>
      <c r="C312" s="1" t="s">
        <v>101</v>
      </c>
      <c r="D312">
        <v>2018</v>
      </c>
      <c r="E312" s="1" t="s">
        <v>14</v>
      </c>
      <c r="F312" s="1" t="s">
        <v>15</v>
      </c>
      <c r="G312">
        <v>8.91</v>
      </c>
      <c r="H312">
        <v>9.27</v>
      </c>
      <c r="I312">
        <v>8.56</v>
      </c>
      <c r="J312" s="1" t="s">
        <v>16</v>
      </c>
      <c r="K312">
        <v>11</v>
      </c>
    </row>
    <row r="313" spans="1:11" x14ac:dyDescent="0.3">
      <c r="A313" s="1" t="s">
        <v>262</v>
      </c>
      <c r="B313" s="1" t="s">
        <v>30</v>
      </c>
      <c r="C313" s="1" t="s">
        <v>31</v>
      </c>
      <c r="D313">
        <v>2014</v>
      </c>
      <c r="E313" s="1" t="s">
        <v>14</v>
      </c>
      <c r="F313" s="1" t="s">
        <v>15</v>
      </c>
      <c r="G313">
        <v>36</v>
      </c>
      <c r="H313">
        <v>36.369999999999997</v>
      </c>
      <c r="I313">
        <v>35.47</v>
      </c>
      <c r="J313" s="1" t="s">
        <v>16</v>
      </c>
      <c r="K313">
        <v>365</v>
      </c>
    </row>
    <row r="314" spans="1:11" x14ac:dyDescent="0.3">
      <c r="A314" s="1" t="s">
        <v>263</v>
      </c>
      <c r="B314" s="1" t="s">
        <v>47</v>
      </c>
      <c r="C314" s="1" t="s">
        <v>48</v>
      </c>
      <c r="D314">
        <v>2018</v>
      </c>
      <c r="E314" s="1" t="s">
        <v>14</v>
      </c>
      <c r="F314" s="1" t="s">
        <v>15</v>
      </c>
      <c r="G314">
        <v>14.34</v>
      </c>
      <c r="H314">
        <v>16.059999999999999</v>
      </c>
      <c r="I314">
        <v>13.23</v>
      </c>
      <c r="J314" s="1" t="s">
        <v>16</v>
      </c>
      <c r="K314">
        <v>8</v>
      </c>
    </row>
    <row r="315" spans="1:11" x14ac:dyDescent="0.3">
      <c r="A315" s="1" t="s">
        <v>171</v>
      </c>
      <c r="B315" s="1" t="s">
        <v>121</v>
      </c>
      <c r="C315" s="1" t="s">
        <v>122</v>
      </c>
      <c r="D315">
        <v>2018</v>
      </c>
      <c r="E315" s="1" t="s">
        <v>14</v>
      </c>
      <c r="F315" s="1" t="s">
        <v>15</v>
      </c>
      <c r="G315">
        <v>30.77</v>
      </c>
      <c r="H315">
        <v>31.64</v>
      </c>
      <c r="I315">
        <v>30.29</v>
      </c>
      <c r="J315" s="1" t="s">
        <v>16</v>
      </c>
      <c r="K315">
        <v>365</v>
      </c>
    </row>
    <row r="316" spans="1:11" x14ac:dyDescent="0.3">
      <c r="A316" s="1" t="s">
        <v>264</v>
      </c>
      <c r="B316" s="1" t="s">
        <v>38</v>
      </c>
      <c r="C316" s="1" t="s">
        <v>39</v>
      </c>
      <c r="D316">
        <v>2016</v>
      </c>
      <c r="E316" s="1" t="s">
        <v>14</v>
      </c>
      <c r="F316" s="1" t="s">
        <v>15</v>
      </c>
      <c r="G316">
        <v>51.78</v>
      </c>
      <c r="H316">
        <v>52</v>
      </c>
      <c r="I316">
        <v>51.51</v>
      </c>
      <c r="J316" s="1" t="s">
        <v>16</v>
      </c>
      <c r="K316">
        <v>12</v>
      </c>
    </row>
    <row r="317" spans="1:11" x14ac:dyDescent="0.3">
      <c r="A317" s="1" t="s">
        <v>246</v>
      </c>
      <c r="B317" s="1" t="s">
        <v>100</v>
      </c>
      <c r="C317" s="1" t="s">
        <v>101</v>
      </c>
      <c r="D317">
        <v>2015</v>
      </c>
      <c r="E317" s="1" t="s">
        <v>14</v>
      </c>
      <c r="F317" s="1" t="s">
        <v>15</v>
      </c>
      <c r="G317">
        <v>22.41</v>
      </c>
      <c r="H317">
        <v>23.27</v>
      </c>
      <c r="I317">
        <v>20.97</v>
      </c>
      <c r="J317" s="1" t="s">
        <v>16</v>
      </c>
      <c r="K317">
        <v>365</v>
      </c>
    </row>
    <row r="318" spans="1:11" x14ac:dyDescent="0.3">
      <c r="A318" s="1" t="s">
        <v>265</v>
      </c>
      <c r="B318" s="1" t="s">
        <v>82</v>
      </c>
      <c r="C318" s="1" t="s">
        <v>83</v>
      </c>
      <c r="D318">
        <v>2018</v>
      </c>
      <c r="E318" s="1" t="s">
        <v>14</v>
      </c>
      <c r="F318" s="1" t="s">
        <v>15</v>
      </c>
      <c r="G318">
        <v>35.49</v>
      </c>
      <c r="H318">
        <v>35.99</v>
      </c>
      <c r="I318">
        <v>34.75</v>
      </c>
      <c r="J318" s="1" t="s">
        <v>16</v>
      </c>
      <c r="K318">
        <v>365</v>
      </c>
    </row>
    <row r="319" spans="1:11" x14ac:dyDescent="0.3">
      <c r="A319" s="1" t="s">
        <v>266</v>
      </c>
      <c r="B319" s="1" t="s">
        <v>160</v>
      </c>
      <c r="C319" s="1" t="s">
        <v>161</v>
      </c>
      <c r="D319">
        <v>2016</v>
      </c>
      <c r="E319" s="1" t="s">
        <v>14</v>
      </c>
      <c r="F319" s="1" t="s">
        <v>15</v>
      </c>
      <c r="G319">
        <v>58.92</v>
      </c>
      <c r="H319">
        <v>59.43</v>
      </c>
      <c r="I319">
        <v>58.4</v>
      </c>
      <c r="J319" s="1" t="s">
        <v>16</v>
      </c>
      <c r="K319">
        <v>12</v>
      </c>
    </row>
    <row r="320" spans="1:11" x14ac:dyDescent="0.3">
      <c r="A320" s="1" t="s">
        <v>240</v>
      </c>
      <c r="B320" s="1" t="s">
        <v>157</v>
      </c>
      <c r="C320" s="1" t="s">
        <v>158</v>
      </c>
      <c r="D320">
        <v>2018</v>
      </c>
      <c r="E320" s="1" t="s">
        <v>14</v>
      </c>
      <c r="F320" s="1" t="s">
        <v>15</v>
      </c>
      <c r="G320">
        <v>-4.3099999999999996</v>
      </c>
      <c r="H320">
        <v>-3.7</v>
      </c>
      <c r="I320">
        <v>-4.7</v>
      </c>
      <c r="J320" s="1" t="s">
        <v>16</v>
      </c>
      <c r="K320">
        <v>11</v>
      </c>
    </row>
    <row r="321" spans="1:11" x14ac:dyDescent="0.3">
      <c r="A321" s="1" t="s">
        <v>267</v>
      </c>
      <c r="B321" s="1" t="s">
        <v>12</v>
      </c>
      <c r="C321" s="1" t="s">
        <v>13</v>
      </c>
      <c r="D321">
        <v>2014</v>
      </c>
      <c r="E321" s="1" t="s">
        <v>14</v>
      </c>
      <c r="F321" s="1" t="s">
        <v>15</v>
      </c>
      <c r="G321">
        <v>105.81</v>
      </c>
      <c r="H321">
        <v>107.06</v>
      </c>
      <c r="I321">
        <v>104.44</v>
      </c>
      <c r="J321" s="1" t="s">
        <v>16</v>
      </c>
      <c r="K321">
        <v>365</v>
      </c>
    </row>
    <row r="322" spans="1:11" x14ac:dyDescent="0.3">
      <c r="A322" s="1" t="s">
        <v>85</v>
      </c>
      <c r="B322" s="1" t="s">
        <v>55</v>
      </c>
      <c r="C322" s="1" t="s">
        <v>56</v>
      </c>
      <c r="D322">
        <v>2016</v>
      </c>
      <c r="E322" s="1" t="s">
        <v>14</v>
      </c>
      <c r="F322" s="1" t="s">
        <v>15</v>
      </c>
      <c r="G322">
        <v>64.44</v>
      </c>
      <c r="H322">
        <v>64.8</v>
      </c>
      <c r="I322">
        <v>64.02</v>
      </c>
      <c r="J322" s="1" t="s">
        <v>16</v>
      </c>
      <c r="K322">
        <v>366</v>
      </c>
    </row>
    <row r="323" spans="1:11" x14ac:dyDescent="0.3">
      <c r="A323" s="1" t="s">
        <v>200</v>
      </c>
      <c r="B323" s="1" t="s">
        <v>55</v>
      </c>
      <c r="C323" s="1" t="s">
        <v>56</v>
      </c>
      <c r="D323">
        <v>2017</v>
      </c>
      <c r="E323" s="1" t="s">
        <v>14</v>
      </c>
      <c r="F323" s="1" t="s">
        <v>15</v>
      </c>
      <c r="G323">
        <v>34.049999999999997</v>
      </c>
      <c r="H323">
        <v>35.35</v>
      </c>
      <c r="I323">
        <v>32.72</v>
      </c>
      <c r="J323" s="1" t="s">
        <v>16</v>
      </c>
      <c r="K323">
        <v>365</v>
      </c>
    </row>
    <row r="324" spans="1:11" x14ac:dyDescent="0.3">
      <c r="A324" s="1" t="s">
        <v>211</v>
      </c>
      <c r="B324" s="1" t="s">
        <v>88</v>
      </c>
      <c r="C324" s="1" t="s">
        <v>89</v>
      </c>
      <c r="D324">
        <v>2018</v>
      </c>
      <c r="E324" s="1" t="s">
        <v>14</v>
      </c>
      <c r="F324" s="1" t="s">
        <v>15</v>
      </c>
      <c r="G324">
        <v>49.62</v>
      </c>
      <c r="H324">
        <v>50.26</v>
      </c>
      <c r="I324">
        <v>49.37</v>
      </c>
      <c r="J324" s="1" t="s">
        <v>16</v>
      </c>
      <c r="K324">
        <v>11</v>
      </c>
    </row>
    <row r="325" spans="1:11" x14ac:dyDescent="0.3">
      <c r="A325" s="1" t="s">
        <v>168</v>
      </c>
      <c r="B325" s="1" t="s">
        <v>30</v>
      </c>
      <c r="C325" s="1" t="s">
        <v>31</v>
      </c>
      <c r="D325">
        <v>2018</v>
      </c>
      <c r="E325" s="1" t="s">
        <v>14</v>
      </c>
      <c r="F325" s="1" t="s">
        <v>15</v>
      </c>
      <c r="G325">
        <v>34.89</v>
      </c>
      <c r="H325">
        <v>36.090000000000003</v>
      </c>
      <c r="I325">
        <v>33.89</v>
      </c>
      <c r="J325" s="1" t="s">
        <v>16</v>
      </c>
      <c r="K325">
        <v>365</v>
      </c>
    </row>
    <row r="326" spans="1:11" x14ac:dyDescent="0.3">
      <c r="A326" s="1" t="s">
        <v>268</v>
      </c>
      <c r="B326" s="1" t="s">
        <v>82</v>
      </c>
      <c r="C326" s="1" t="s">
        <v>83</v>
      </c>
      <c r="D326">
        <v>2017</v>
      </c>
      <c r="E326" s="1" t="s">
        <v>14</v>
      </c>
      <c r="F326" s="1" t="s">
        <v>15</v>
      </c>
      <c r="G326">
        <v>31.74</v>
      </c>
      <c r="H326">
        <v>32.130000000000003</v>
      </c>
      <c r="I326">
        <v>31.24</v>
      </c>
      <c r="J326" s="1" t="s">
        <v>16</v>
      </c>
      <c r="K326">
        <v>365</v>
      </c>
    </row>
    <row r="327" spans="1:11" x14ac:dyDescent="0.3">
      <c r="A327" s="1" t="s">
        <v>241</v>
      </c>
      <c r="B327" s="1" t="s">
        <v>30</v>
      </c>
      <c r="C327" s="1" t="s">
        <v>31</v>
      </c>
      <c r="D327">
        <v>2016</v>
      </c>
      <c r="E327" s="1" t="s">
        <v>14</v>
      </c>
      <c r="F327" s="1" t="s">
        <v>15</v>
      </c>
      <c r="G327">
        <v>47.76</v>
      </c>
      <c r="H327">
        <v>47.98</v>
      </c>
      <c r="I327">
        <v>47.37</v>
      </c>
      <c r="J327" s="1" t="s">
        <v>16</v>
      </c>
      <c r="K327">
        <v>366</v>
      </c>
    </row>
    <row r="328" spans="1:11" x14ac:dyDescent="0.3">
      <c r="A328" s="1" t="s">
        <v>261</v>
      </c>
      <c r="B328" s="1" t="s">
        <v>100</v>
      </c>
      <c r="C328" s="1" t="s">
        <v>101</v>
      </c>
      <c r="D328">
        <v>2016</v>
      </c>
      <c r="E328" s="1" t="s">
        <v>14</v>
      </c>
      <c r="F328" s="1" t="s">
        <v>15</v>
      </c>
      <c r="G328">
        <v>9.01</v>
      </c>
      <c r="H328">
        <v>9.1999999999999993</v>
      </c>
      <c r="I328">
        <v>8.73</v>
      </c>
      <c r="J328" s="1" t="s">
        <v>16</v>
      </c>
      <c r="K328">
        <v>12</v>
      </c>
    </row>
    <row r="329" spans="1:11" x14ac:dyDescent="0.3">
      <c r="A329" s="1" t="s">
        <v>138</v>
      </c>
      <c r="B329" s="1" t="s">
        <v>24</v>
      </c>
      <c r="C329" s="1" t="s">
        <v>25</v>
      </c>
      <c r="D329">
        <v>2017</v>
      </c>
      <c r="E329" s="1" t="s">
        <v>14</v>
      </c>
      <c r="F329" s="1" t="s">
        <v>15</v>
      </c>
      <c r="G329">
        <v>42.87</v>
      </c>
      <c r="H329">
        <v>43.01</v>
      </c>
      <c r="I329">
        <v>42.74</v>
      </c>
      <c r="J329" s="1" t="s">
        <v>16</v>
      </c>
      <c r="K329">
        <v>123</v>
      </c>
    </row>
    <row r="330" spans="1:11" x14ac:dyDescent="0.3">
      <c r="A330" s="1" t="s">
        <v>199</v>
      </c>
      <c r="B330" s="1" t="s">
        <v>55</v>
      </c>
      <c r="C330" s="1" t="s">
        <v>56</v>
      </c>
      <c r="D330">
        <v>2018</v>
      </c>
      <c r="E330" s="1" t="s">
        <v>14</v>
      </c>
      <c r="F330" s="1" t="s">
        <v>15</v>
      </c>
      <c r="G330">
        <v>44.74</v>
      </c>
      <c r="H330">
        <v>44.99</v>
      </c>
      <c r="I330">
        <v>44.49</v>
      </c>
      <c r="J330" s="1" t="s">
        <v>16</v>
      </c>
      <c r="K330">
        <v>11</v>
      </c>
    </row>
    <row r="331" spans="1:11" x14ac:dyDescent="0.3">
      <c r="A331" s="1" t="s">
        <v>187</v>
      </c>
      <c r="B331" s="1" t="s">
        <v>188</v>
      </c>
      <c r="C331" s="1" t="s">
        <v>189</v>
      </c>
      <c r="D331">
        <v>2018</v>
      </c>
      <c r="E331" s="1" t="s">
        <v>14</v>
      </c>
      <c r="F331" s="1" t="s">
        <v>15</v>
      </c>
      <c r="G331">
        <v>30.68</v>
      </c>
      <c r="H331">
        <v>32.26</v>
      </c>
      <c r="I331">
        <v>26.57</v>
      </c>
      <c r="J331" s="1" t="s">
        <v>16</v>
      </c>
      <c r="K331">
        <v>11</v>
      </c>
    </row>
    <row r="332" spans="1:11" x14ac:dyDescent="0.3">
      <c r="A332" s="1" t="s">
        <v>187</v>
      </c>
      <c r="B332" s="1" t="s">
        <v>188</v>
      </c>
      <c r="C332" s="1" t="s">
        <v>189</v>
      </c>
      <c r="D332">
        <v>2015</v>
      </c>
      <c r="E332" s="1" t="s">
        <v>14</v>
      </c>
      <c r="F332" s="1" t="s">
        <v>15</v>
      </c>
      <c r="G332">
        <v>32.57</v>
      </c>
      <c r="H332">
        <v>33.35</v>
      </c>
      <c r="I332">
        <v>31.67</v>
      </c>
      <c r="J332" s="1" t="s">
        <v>16</v>
      </c>
      <c r="K332">
        <v>6</v>
      </c>
    </row>
    <row r="333" spans="1:11" x14ac:dyDescent="0.3">
      <c r="A333" s="1" t="s">
        <v>269</v>
      </c>
      <c r="B333" s="1" t="s">
        <v>18</v>
      </c>
      <c r="C333" s="1" t="s">
        <v>19</v>
      </c>
      <c r="D333">
        <v>2017</v>
      </c>
      <c r="E333" s="1" t="s">
        <v>14</v>
      </c>
      <c r="F333" s="1" t="s">
        <v>15</v>
      </c>
      <c r="G333">
        <v>0.12</v>
      </c>
      <c r="H333">
        <v>0.21</v>
      </c>
      <c r="I333">
        <v>-0.01</v>
      </c>
      <c r="J333" s="1" t="s">
        <v>16</v>
      </c>
      <c r="K333">
        <v>12</v>
      </c>
    </row>
    <row r="334" spans="1:11" x14ac:dyDescent="0.3">
      <c r="A334" s="1" t="s">
        <v>270</v>
      </c>
      <c r="B334" s="1" t="s">
        <v>30</v>
      </c>
      <c r="C334" s="1" t="s">
        <v>31</v>
      </c>
      <c r="D334">
        <v>2015</v>
      </c>
      <c r="E334" s="1" t="s">
        <v>14</v>
      </c>
      <c r="F334" s="1" t="s">
        <v>15</v>
      </c>
      <c r="G334">
        <v>35.28</v>
      </c>
      <c r="H334">
        <v>35.619999999999997</v>
      </c>
      <c r="I334">
        <v>34.92</v>
      </c>
      <c r="J334" s="1" t="s">
        <v>16</v>
      </c>
      <c r="K334">
        <v>365</v>
      </c>
    </row>
    <row r="335" spans="1:11" x14ac:dyDescent="0.3">
      <c r="A335" s="1" t="s">
        <v>110</v>
      </c>
      <c r="B335" s="1" t="s">
        <v>30</v>
      </c>
      <c r="C335" s="1" t="s">
        <v>31</v>
      </c>
      <c r="D335">
        <v>2018</v>
      </c>
      <c r="E335" s="1" t="s">
        <v>14</v>
      </c>
      <c r="F335" s="1" t="s">
        <v>15</v>
      </c>
      <c r="G335">
        <v>37.71</v>
      </c>
      <c r="H335">
        <v>38.78</v>
      </c>
      <c r="I335">
        <v>37.18</v>
      </c>
      <c r="J335" s="1" t="s">
        <v>16</v>
      </c>
      <c r="K335">
        <v>11</v>
      </c>
    </row>
    <row r="336" spans="1:11" x14ac:dyDescent="0.3">
      <c r="A336" s="1" t="s">
        <v>271</v>
      </c>
      <c r="B336" s="1" t="s">
        <v>50</v>
      </c>
      <c r="C336" s="1" t="s">
        <v>51</v>
      </c>
      <c r="D336">
        <v>2015</v>
      </c>
      <c r="E336" s="1" t="s">
        <v>14</v>
      </c>
      <c r="F336" s="1" t="s">
        <v>15</v>
      </c>
      <c r="G336">
        <v>111.52</v>
      </c>
      <c r="H336">
        <v>111.76</v>
      </c>
      <c r="I336">
        <v>111.2</v>
      </c>
      <c r="J336" s="1" t="s">
        <v>16</v>
      </c>
      <c r="K336">
        <v>156</v>
      </c>
    </row>
    <row r="337" spans="1:11" x14ac:dyDescent="0.3">
      <c r="A337" s="1" t="s">
        <v>156</v>
      </c>
      <c r="B337" s="1" t="s">
        <v>157</v>
      </c>
      <c r="C337" s="1" t="s">
        <v>158</v>
      </c>
      <c r="D337">
        <v>2015</v>
      </c>
      <c r="E337" s="1" t="s">
        <v>14</v>
      </c>
      <c r="F337" s="1" t="s">
        <v>15</v>
      </c>
      <c r="G337">
        <v>-9.18</v>
      </c>
      <c r="H337">
        <v>-8.6</v>
      </c>
      <c r="I337">
        <v>-9.6</v>
      </c>
      <c r="J337" s="1" t="s">
        <v>16</v>
      </c>
      <c r="K337">
        <v>12</v>
      </c>
    </row>
    <row r="338" spans="1:11" x14ac:dyDescent="0.3">
      <c r="A338" s="1" t="s">
        <v>272</v>
      </c>
      <c r="B338" s="1" t="s">
        <v>88</v>
      </c>
      <c r="C338" s="1" t="s">
        <v>89</v>
      </c>
      <c r="D338">
        <v>2017</v>
      </c>
      <c r="E338" s="1" t="s">
        <v>14</v>
      </c>
      <c r="F338" s="1" t="s">
        <v>15</v>
      </c>
      <c r="G338">
        <v>76.930000000000007</v>
      </c>
      <c r="H338">
        <v>77.180000000000007</v>
      </c>
      <c r="I338">
        <v>76.709999999999994</v>
      </c>
      <c r="J338" s="1" t="s">
        <v>16</v>
      </c>
      <c r="K338">
        <v>365</v>
      </c>
    </row>
    <row r="339" spans="1:11" x14ac:dyDescent="0.3">
      <c r="A339" s="1" t="s">
        <v>255</v>
      </c>
      <c r="B339" s="1" t="s">
        <v>27</v>
      </c>
      <c r="C339" s="1" t="s">
        <v>28</v>
      </c>
      <c r="D339">
        <v>2018</v>
      </c>
      <c r="E339" s="1" t="s">
        <v>14</v>
      </c>
      <c r="F339" s="1" t="s">
        <v>15</v>
      </c>
      <c r="G339">
        <v>20.37</v>
      </c>
      <c r="H339">
        <v>20.51</v>
      </c>
      <c r="I339">
        <v>20.239999999999998</v>
      </c>
      <c r="J339" s="1" t="s">
        <v>16</v>
      </c>
      <c r="K339">
        <v>11</v>
      </c>
    </row>
    <row r="340" spans="1:11" x14ac:dyDescent="0.3">
      <c r="A340" s="1" t="s">
        <v>150</v>
      </c>
      <c r="B340" s="1" t="s">
        <v>33</v>
      </c>
      <c r="C340" s="1" t="s">
        <v>34</v>
      </c>
      <c r="D340">
        <v>2015</v>
      </c>
      <c r="E340" s="1" t="s">
        <v>14</v>
      </c>
      <c r="F340" s="1" t="s">
        <v>15</v>
      </c>
      <c r="G340">
        <v>42.35</v>
      </c>
      <c r="H340">
        <v>42.59</v>
      </c>
      <c r="I340">
        <v>42.05</v>
      </c>
      <c r="J340" s="1" t="s">
        <v>16</v>
      </c>
      <c r="K340">
        <v>365</v>
      </c>
    </row>
    <row r="341" spans="1:11" x14ac:dyDescent="0.3">
      <c r="A341" s="1" t="s">
        <v>43</v>
      </c>
      <c r="B341" s="1" t="s">
        <v>30</v>
      </c>
      <c r="C341" s="1" t="s">
        <v>31</v>
      </c>
      <c r="D341">
        <v>2018</v>
      </c>
      <c r="E341" s="1" t="s">
        <v>14</v>
      </c>
      <c r="F341" s="1" t="s">
        <v>15</v>
      </c>
      <c r="G341">
        <v>61.42</v>
      </c>
      <c r="H341">
        <v>62</v>
      </c>
      <c r="I341">
        <v>60.97</v>
      </c>
      <c r="J341" s="1" t="s">
        <v>16</v>
      </c>
      <c r="K341">
        <v>365</v>
      </c>
    </row>
    <row r="342" spans="1:11" x14ac:dyDescent="0.3">
      <c r="A342" s="1" t="s">
        <v>144</v>
      </c>
      <c r="B342" s="1" t="s">
        <v>30</v>
      </c>
      <c r="C342" s="1" t="s">
        <v>31</v>
      </c>
      <c r="D342">
        <v>2015</v>
      </c>
      <c r="E342" s="1" t="s">
        <v>14</v>
      </c>
      <c r="F342" s="1" t="s">
        <v>15</v>
      </c>
      <c r="G342">
        <v>41.99</v>
      </c>
      <c r="H342">
        <v>42.51</v>
      </c>
      <c r="I342">
        <v>41.35</v>
      </c>
      <c r="J342" s="1" t="s">
        <v>16</v>
      </c>
      <c r="K342">
        <v>365</v>
      </c>
    </row>
    <row r="343" spans="1:11" x14ac:dyDescent="0.3">
      <c r="A343" s="1" t="s">
        <v>273</v>
      </c>
      <c r="B343" s="1" t="s">
        <v>97</v>
      </c>
      <c r="C343" s="1" t="s">
        <v>98</v>
      </c>
      <c r="D343">
        <v>2015</v>
      </c>
      <c r="E343" s="1" t="s">
        <v>14</v>
      </c>
      <c r="F343" s="1" t="s">
        <v>15</v>
      </c>
      <c r="G343">
        <v>53.63</v>
      </c>
      <c r="H343">
        <v>54.42</v>
      </c>
      <c r="I343">
        <v>52.84</v>
      </c>
      <c r="J343" s="1" t="s">
        <v>16</v>
      </c>
      <c r="K343">
        <v>365</v>
      </c>
    </row>
    <row r="344" spans="1:11" x14ac:dyDescent="0.3">
      <c r="A344" s="1" t="s">
        <v>74</v>
      </c>
      <c r="B344" s="1" t="s">
        <v>75</v>
      </c>
      <c r="C344" s="1" t="s">
        <v>76</v>
      </c>
      <c r="D344">
        <v>2015</v>
      </c>
      <c r="E344" s="1" t="s">
        <v>14</v>
      </c>
      <c r="F344" s="1" t="s">
        <v>15</v>
      </c>
      <c r="G344">
        <v>38.67</v>
      </c>
      <c r="H344">
        <v>38.72</v>
      </c>
      <c r="I344">
        <v>38.57</v>
      </c>
      <c r="J344" s="1" t="s">
        <v>16</v>
      </c>
      <c r="K344">
        <v>12</v>
      </c>
    </row>
    <row r="345" spans="1:11" x14ac:dyDescent="0.3">
      <c r="A345" s="1" t="s">
        <v>274</v>
      </c>
      <c r="B345" s="1" t="s">
        <v>33</v>
      </c>
      <c r="C345" s="1" t="s">
        <v>34</v>
      </c>
      <c r="D345">
        <v>2018</v>
      </c>
      <c r="E345" s="1" t="s">
        <v>14</v>
      </c>
      <c r="F345" s="1" t="s">
        <v>15</v>
      </c>
      <c r="G345">
        <v>44.79</v>
      </c>
      <c r="H345">
        <v>45.37</v>
      </c>
      <c r="I345">
        <v>43.52</v>
      </c>
      <c r="J345" s="1" t="s">
        <v>16</v>
      </c>
      <c r="K345">
        <v>11</v>
      </c>
    </row>
    <row r="346" spans="1:11" x14ac:dyDescent="0.3">
      <c r="A346" s="1" t="s">
        <v>275</v>
      </c>
      <c r="B346" s="1" t="s">
        <v>41</v>
      </c>
      <c r="C346" s="1" t="s">
        <v>42</v>
      </c>
      <c r="D346">
        <v>2015</v>
      </c>
      <c r="E346" s="1" t="s">
        <v>14</v>
      </c>
      <c r="F346" s="1" t="s">
        <v>15</v>
      </c>
      <c r="G346">
        <v>45.96</v>
      </c>
      <c r="H346">
        <v>46.27</v>
      </c>
      <c r="I346">
        <v>45.58</v>
      </c>
      <c r="J346" s="1" t="s">
        <v>16</v>
      </c>
      <c r="K346">
        <v>365</v>
      </c>
    </row>
    <row r="347" spans="1:11" x14ac:dyDescent="0.3">
      <c r="A347" s="1" t="s">
        <v>276</v>
      </c>
      <c r="B347" s="1" t="s">
        <v>41</v>
      </c>
      <c r="C347" s="1" t="s">
        <v>42</v>
      </c>
      <c r="D347">
        <v>2015</v>
      </c>
      <c r="E347" s="1" t="s">
        <v>14</v>
      </c>
      <c r="F347" s="1" t="s">
        <v>15</v>
      </c>
      <c r="G347">
        <v>-2.4</v>
      </c>
      <c r="H347">
        <v>-2.17</v>
      </c>
      <c r="I347">
        <v>-2.59</v>
      </c>
      <c r="J347" s="1" t="s">
        <v>16</v>
      </c>
      <c r="K347">
        <v>12</v>
      </c>
    </row>
    <row r="348" spans="1:11" x14ac:dyDescent="0.3">
      <c r="A348" s="1" t="s">
        <v>277</v>
      </c>
      <c r="B348" s="1" t="s">
        <v>30</v>
      </c>
      <c r="C348" s="1" t="s">
        <v>31</v>
      </c>
      <c r="D348">
        <v>2015</v>
      </c>
      <c r="E348" s="1" t="s">
        <v>14</v>
      </c>
      <c r="F348" s="1" t="s">
        <v>15</v>
      </c>
      <c r="G348">
        <v>43.86</v>
      </c>
      <c r="H348">
        <v>44.24</v>
      </c>
      <c r="I348">
        <v>43.52</v>
      </c>
      <c r="J348" s="1" t="s">
        <v>16</v>
      </c>
      <c r="K348">
        <v>365</v>
      </c>
    </row>
    <row r="349" spans="1:11" x14ac:dyDescent="0.3">
      <c r="A349" s="1" t="s">
        <v>278</v>
      </c>
      <c r="B349" s="1" t="s">
        <v>18</v>
      </c>
      <c r="C349" s="1" t="s">
        <v>19</v>
      </c>
      <c r="D349">
        <v>2016</v>
      </c>
      <c r="E349" s="1" t="s">
        <v>14</v>
      </c>
      <c r="F349" s="1" t="s">
        <v>15</v>
      </c>
      <c r="G349">
        <v>-2.17</v>
      </c>
      <c r="H349">
        <v>-1.91</v>
      </c>
      <c r="I349">
        <v>-2.61</v>
      </c>
      <c r="J349" s="1" t="s">
        <v>16</v>
      </c>
      <c r="K349">
        <v>12</v>
      </c>
    </row>
    <row r="350" spans="1:11" x14ac:dyDescent="0.3">
      <c r="A350" s="1" t="s">
        <v>279</v>
      </c>
      <c r="B350" s="1" t="s">
        <v>188</v>
      </c>
      <c r="C350" s="1" t="s">
        <v>189</v>
      </c>
      <c r="D350">
        <v>2016</v>
      </c>
      <c r="E350" s="1" t="s">
        <v>14</v>
      </c>
      <c r="F350" s="1" t="s">
        <v>15</v>
      </c>
      <c r="G350">
        <v>35.520000000000003</v>
      </c>
      <c r="H350">
        <v>36.21</v>
      </c>
      <c r="I350">
        <v>34.97</v>
      </c>
      <c r="J350" s="1" t="s">
        <v>16</v>
      </c>
      <c r="K350">
        <v>12</v>
      </c>
    </row>
    <row r="351" spans="1:11" x14ac:dyDescent="0.3">
      <c r="A351" s="1" t="s">
        <v>264</v>
      </c>
      <c r="B351" s="1" t="s">
        <v>38</v>
      </c>
      <c r="C351" s="1" t="s">
        <v>39</v>
      </c>
      <c r="D351">
        <v>2017</v>
      </c>
      <c r="E351" s="1" t="s">
        <v>14</v>
      </c>
      <c r="F351" s="1" t="s">
        <v>15</v>
      </c>
      <c r="G351">
        <v>51.54</v>
      </c>
      <c r="H351">
        <v>51.82</v>
      </c>
      <c r="I351">
        <v>50.93</v>
      </c>
      <c r="J351" s="1" t="s">
        <v>16</v>
      </c>
      <c r="K351">
        <v>7</v>
      </c>
    </row>
    <row r="352" spans="1:11" x14ac:dyDescent="0.3">
      <c r="A352" s="1" t="s">
        <v>280</v>
      </c>
      <c r="B352" s="1" t="s">
        <v>24</v>
      </c>
      <c r="C352" s="1" t="s">
        <v>25</v>
      </c>
      <c r="D352">
        <v>2016</v>
      </c>
      <c r="E352" s="1" t="s">
        <v>14</v>
      </c>
      <c r="F352" s="1" t="s">
        <v>15</v>
      </c>
      <c r="G352">
        <v>43.28</v>
      </c>
      <c r="H352">
        <v>43.93</v>
      </c>
      <c r="I352">
        <v>42.66</v>
      </c>
      <c r="J352" s="1" t="s">
        <v>16</v>
      </c>
      <c r="K352">
        <v>366</v>
      </c>
    </row>
    <row r="353" spans="1:11" x14ac:dyDescent="0.3">
      <c r="A353" s="1" t="s">
        <v>143</v>
      </c>
      <c r="B353" s="1" t="s">
        <v>18</v>
      </c>
      <c r="C353" s="1" t="s">
        <v>19</v>
      </c>
      <c r="D353">
        <v>2017</v>
      </c>
      <c r="E353" s="1" t="s">
        <v>14</v>
      </c>
      <c r="F353" s="1" t="s">
        <v>15</v>
      </c>
      <c r="G353">
        <v>-4.18</v>
      </c>
      <c r="H353">
        <v>-3.89</v>
      </c>
      <c r="I353">
        <v>-4.42</v>
      </c>
      <c r="J353" s="1" t="s">
        <v>16</v>
      </c>
      <c r="K353">
        <v>365</v>
      </c>
    </row>
    <row r="354" spans="1:11" x14ac:dyDescent="0.3">
      <c r="A354" s="1" t="s">
        <v>166</v>
      </c>
      <c r="B354" s="1" t="s">
        <v>12</v>
      </c>
      <c r="C354" s="1" t="s">
        <v>13</v>
      </c>
      <c r="D354">
        <v>2015</v>
      </c>
      <c r="E354" s="1" t="s">
        <v>14</v>
      </c>
      <c r="F354" s="1" t="s">
        <v>15</v>
      </c>
      <c r="G354">
        <v>108.9</v>
      </c>
      <c r="H354">
        <v>113.34</v>
      </c>
      <c r="I354">
        <v>105.13</v>
      </c>
      <c r="J354" s="1" t="s">
        <v>16</v>
      </c>
      <c r="K354">
        <v>11</v>
      </c>
    </row>
    <row r="355" spans="1:11" x14ac:dyDescent="0.3">
      <c r="A355" s="1" t="s">
        <v>281</v>
      </c>
      <c r="B355" s="1" t="s">
        <v>30</v>
      </c>
      <c r="C355" s="1" t="s">
        <v>31</v>
      </c>
      <c r="D355">
        <v>2014</v>
      </c>
      <c r="E355" s="1" t="s">
        <v>14</v>
      </c>
      <c r="F355" s="1" t="s">
        <v>15</v>
      </c>
      <c r="G355">
        <v>36.76</v>
      </c>
      <c r="H355">
        <v>37.14</v>
      </c>
      <c r="I355">
        <v>36.479999999999997</v>
      </c>
      <c r="J355" s="1" t="s">
        <v>16</v>
      </c>
      <c r="K355">
        <v>365</v>
      </c>
    </row>
    <row r="356" spans="1:11" x14ac:dyDescent="0.3">
      <c r="A356" s="1" t="s">
        <v>119</v>
      </c>
      <c r="B356" s="1" t="s">
        <v>100</v>
      </c>
      <c r="C356" s="1" t="s">
        <v>101</v>
      </c>
      <c r="D356">
        <v>2016</v>
      </c>
      <c r="E356" s="1" t="s">
        <v>14</v>
      </c>
      <c r="F356" s="1" t="s">
        <v>15</v>
      </c>
      <c r="G356">
        <v>-2.2799999999999998</v>
      </c>
      <c r="H356">
        <v>-1.37</v>
      </c>
      <c r="I356">
        <v>-3.56</v>
      </c>
      <c r="J356" s="1" t="s">
        <v>16</v>
      </c>
      <c r="K356">
        <v>366</v>
      </c>
    </row>
    <row r="357" spans="1:11" x14ac:dyDescent="0.3">
      <c r="A357" s="1" t="s">
        <v>282</v>
      </c>
      <c r="B357" s="1" t="s">
        <v>55</v>
      </c>
      <c r="C357" s="1" t="s">
        <v>56</v>
      </c>
      <c r="D357">
        <v>2016</v>
      </c>
      <c r="E357" s="1" t="s">
        <v>14</v>
      </c>
      <c r="F357" s="1" t="s">
        <v>15</v>
      </c>
      <c r="G357">
        <v>55.81</v>
      </c>
      <c r="H357">
        <v>56.43</v>
      </c>
      <c r="I357">
        <v>55.37</v>
      </c>
      <c r="J357" s="1" t="s">
        <v>16</v>
      </c>
      <c r="K357">
        <v>366</v>
      </c>
    </row>
    <row r="358" spans="1:11" x14ac:dyDescent="0.3">
      <c r="A358" s="1" t="s">
        <v>22</v>
      </c>
      <c r="B358" s="1" t="s">
        <v>18</v>
      </c>
      <c r="C358" s="1" t="s">
        <v>19</v>
      </c>
      <c r="D358">
        <v>2016</v>
      </c>
      <c r="E358" s="1" t="s">
        <v>14</v>
      </c>
      <c r="F358" s="1" t="s">
        <v>15</v>
      </c>
      <c r="G358">
        <v>-4.1900000000000004</v>
      </c>
      <c r="H358">
        <v>-4.01</v>
      </c>
      <c r="I358">
        <v>-4.66</v>
      </c>
      <c r="J358" s="1" t="s">
        <v>16</v>
      </c>
      <c r="K358">
        <v>12</v>
      </c>
    </row>
    <row r="359" spans="1:11" x14ac:dyDescent="0.3">
      <c r="A359" s="1" t="s">
        <v>80</v>
      </c>
      <c r="B359" s="1" t="s">
        <v>30</v>
      </c>
      <c r="C359" s="1" t="s">
        <v>31</v>
      </c>
      <c r="D359">
        <v>2015</v>
      </c>
      <c r="E359" s="1" t="s">
        <v>14</v>
      </c>
      <c r="F359" s="1" t="s">
        <v>15</v>
      </c>
      <c r="G359">
        <v>27.52</v>
      </c>
      <c r="H359">
        <v>27.71</v>
      </c>
      <c r="I359">
        <v>27.33</v>
      </c>
      <c r="J359" s="1" t="s">
        <v>16</v>
      </c>
      <c r="K359">
        <v>365</v>
      </c>
    </row>
    <row r="360" spans="1:11" x14ac:dyDescent="0.3">
      <c r="A360" s="1" t="s">
        <v>74</v>
      </c>
      <c r="B360" s="1" t="s">
        <v>75</v>
      </c>
      <c r="C360" s="1" t="s">
        <v>76</v>
      </c>
      <c r="D360">
        <v>2017</v>
      </c>
      <c r="E360" s="1" t="s">
        <v>14</v>
      </c>
      <c r="F360" s="1" t="s">
        <v>15</v>
      </c>
      <c r="G360">
        <v>38.96</v>
      </c>
      <c r="H360">
        <v>39.119999999999997</v>
      </c>
      <c r="I360">
        <v>38.9</v>
      </c>
      <c r="J360" s="1" t="s">
        <v>16</v>
      </c>
      <c r="K360">
        <v>13</v>
      </c>
    </row>
    <row r="361" spans="1:11" x14ac:dyDescent="0.3">
      <c r="A361" s="1" t="s">
        <v>283</v>
      </c>
      <c r="B361" s="1" t="s">
        <v>131</v>
      </c>
      <c r="C361" s="1" t="s">
        <v>132</v>
      </c>
      <c r="D361">
        <v>2014</v>
      </c>
      <c r="E361" s="1" t="s">
        <v>14</v>
      </c>
      <c r="F361" s="1" t="s">
        <v>15</v>
      </c>
      <c r="G361">
        <v>-2.58</v>
      </c>
      <c r="H361">
        <v>-2.08</v>
      </c>
      <c r="I361">
        <v>-3.04</v>
      </c>
      <c r="J361" s="1" t="s">
        <v>16</v>
      </c>
      <c r="K361">
        <v>365</v>
      </c>
    </row>
    <row r="362" spans="1:11" x14ac:dyDescent="0.3">
      <c r="A362" s="1" t="s">
        <v>259</v>
      </c>
      <c r="B362" s="1" t="s">
        <v>55</v>
      </c>
      <c r="C362" s="1" t="s">
        <v>56</v>
      </c>
      <c r="D362">
        <v>2016</v>
      </c>
      <c r="E362" s="1" t="s">
        <v>14</v>
      </c>
      <c r="F362" s="1" t="s">
        <v>15</v>
      </c>
      <c r="G362">
        <v>22.75</v>
      </c>
      <c r="H362">
        <v>23.3</v>
      </c>
      <c r="I362">
        <v>22.2</v>
      </c>
      <c r="J362" s="1" t="s">
        <v>16</v>
      </c>
      <c r="K362">
        <v>360</v>
      </c>
    </row>
    <row r="363" spans="1:11" x14ac:dyDescent="0.3">
      <c r="A363" s="1" t="s">
        <v>162</v>
      </c>
      <c r="B363" s="1" t="s">
        <v>97</v>
      </c>
      <c r="C363" s="1" t="s">
        <v>98</v>
      </c>
      <c r="D363">
        <v>2018</v>
      </c>
      <c r="E363" s="1" t="s">
        <v>14</v>
      </c>
      <c r="F363" s="1" t="s">
        <v>15</v>
      </c>
      <c r="G363">
        <v>-2</v>
      </c>
      <c r="H363">
        <v>1.6</v>
      </c>
      <c r="I363">
        <v>-7.55</v>
      </c>
      <c r="J363" s="1" t="s">
        <v>16</v>
      </c>
      <c r="K363">
        <v>11</v>
      </c>
    </row>
    <row r="364" spans="1:11" x14ac:dyDescent="0.3">
      <c r="A364" s="1" t="s">
        <v>257</v>
      </c>
      <c r="B364" s="1" t="s">
        <v>33</v>
      </c>
      <c r="C364" s="1" t="s">
        <v>34</v>
      </c>
      <c r="D364">
        <v>2018</v>
      </c>
      <c r="E364" s="1" t="s">
        <v>14</v>
      </c>
      <c r="F364" s="1" t="s">
        <v>15</v>
      </c>
      <c r="G364">
        <v>42.91</v>
      </c>
      <c r="H364">
        <v>44.12</v>
      </c>
      <c r="I364">
        <v>42.32</v>
      </c>
      <c r="J364" s="1" t="s">
        <v>16</v>
      </c>
      <c r="K364">
        <v>365</v>
      </c>
    </row>
    <row r="365" spans="1:11" x14ac:dyDescent="0.3">
      <c r="A365" s="1" t="s">
        <v>140</v>
      </c>
      <c r="B365" s="1" t="s">
        <v>30</v>
      </c>
      <c r="C365" s="1" t="s">
        <v>31</v>
      </c>
      <c r="D365">
        <v>2018</v>
      </c>
      <c r="E365" s="1" t="s">
        <v>14</v>
      </c>
      <c r="F365" s="1" t="s">
        <v>15</v>
      </c>
      <c r="G365">
        <v>29.9</v>
      </c>
      <c r="H365">
        <v>30.12</v>
      </c>
      <c r="I365">
        <v>29.61</v>
      </c>
      <c r="J365" s="1" t="s">
        <v>16</v>
      </c>
      <c r="K365">
        <v>365</v>
      </c>
    </row>
    <row r="366" spans="1:11" x14ac:dyDescent="0.3">
      <c r="A366" s="1" t="s">
        <v>279</v>
      </c>
      <c r="B366" s="1" t="s">
        <v>188</v>
      </c>
      <c r="C366" s="1" t="s">
        <v>189</v>
      </c>
      <c r="D366">
        <v>2014</v>
      </c>
      <c r="E366" s="1" t="s">
        <v>14</v>
      </c>
      <c r="F366" s="1" t="s">
        <v>15</v>
      </c>
      <c r="G366">
        <v>36.43</v>
      </c>
      <c r="H366">
        <v>36.950000000000003</v>
      </c>
      <c r="I366">
        <v>35.880000000000003</v>
      </c>
      <c r="J366" s="1" t="s">
        <v>16</v>
      </c>
      <c r="K366">
        <v>12</v>
      </c>
    </row>
    <row r="367" spans="1:11" x14ac:dyDescent="0.3">
      <c r="A367" s="1" t="s">
        <v>284</v>
      </c>
      <c r="B367" s="1" t="s">
        <v>30</v>
      </c>
      <c r="C367" s="1" t="s">
        <v>31</v>
      </c>
      <c r="D367">
        <v>2014</v>
      </c>
      <c r="E367" s="1" t="s">
        <v>14</v>
      </c>
      <c r="F367" s="1" t="s">
        <v>15</v>
      </c>
      <c r="G367">
        <v>28.38</v>
      </c>
      <c r="H367">
        <v>28.91</v>
      </c>
      <c r="I367">
        <v>27.72</v>
      </c>
      <c r="J367" s="1" t="s">
        <v>16</v>
      </c>
      <c r="K367">
        <v>316</v>
      </c>
    </row>
    <row r="368" spans="1:11" x14ac:dyDescent="0.3">
      <c r="A368" s="1" t="s">
        <v>221</v>
      </c>
      <c r="B368" s="1" t="s">
        <v>78</v>
      </c>
      <c r="C368" s="1" t="s">
        <v>79</v>
      </c>
      <c r="D368">
        <v>2014</v>
      </c>
      <c r="E368" s="1" t="s">
        <v>14</v>
      </c>
      <c r="F368" s="1" t="s">
        <v>15</v>
      </c>
      <c r="G368">
        <v>79.06</v>
      </c>
      <c r="H368">
        <v>79.59</v>
      </c>
      <c r="I368">
        <v>76.89</v>
      </c>
      <c r="J368" s="1" t="s">
        <v>16</v>
      </c>
      <c r="K368">
        <v>365</v>
      </c>
    </row>
    <row r="369" spans="1:11" x14ac:dyDescent="0.3">
      <c r="A369" s="1" t="s">
        <v>96</v>
      </c>
      <c r="B369" s="1" t="s">
        <v>97</v>
      </c>
      <c r="C369" s="1" t="s">
        <v>98</v>
      </c>
      <c r="D369">
        <v>2017</v>
      </c>
      <c r="E369" s="1" t="s">
        <v>14</v>
      </c>
      <c r="F369" s="1" t="s">
        <v>15</v>
      </c>
      <c r="G369">
        <v>71.2</v>
      </c>
      <c r="H369">
        <v>71.5</v>
      </c>
      <c r="I369">
        <v>71</v>
      </c>
      <c r="J369" s="1" t="s">
        <v>16</v>
      </c>
      <c r="K369">
        <v>7</v>
      </c>
    </row>
    <row r="370" spans="1:11" x14ac:dyDescent="0.3">
      <c r="A370" s="1" t="s">
        <v>45</v>
      </c>
      <c r="B370" s="1" t="s">
        <v>27</v>
      </c>
      <c r="C370" s="1" t="s">
        <v>28</v>
      </c>
      <c r="D370">
        <v>2014</v>
      </c>
      <c r="E370" s="1" t="s">
        <v>14</v>
      </c>
      <c r="F370" s="1" t="s">
        <v>15</v>
      </c>
      <c r="G370">
        <v>4.8600000000000003</v>
      </c>
      <c r="H370">
        <v>6.08</v>
      </c>
      <c r="I370">
        <v>3.4</v>
      </c>
      <c r="J370" s="1" t="s">
        <v>16</v>
      </c>
      <c r="K370">
        <v>365</v>
      </c>
    </row>
    <row r="371" spans="1:11" x14ac:dyDescent="0.3">
      <c r="A371" s="1" t="s">
        <v>231</v>
      </c>
      <c r="B371" s="1" t="s">
        <v>121</v>
      </c>
      <c r="C371" s="1" t="s">
        <v>122</v>
      </c>
      <c r="D371">
        <v>2017</v>
      </c>
      <c r="E371" s="1" t="s">
        <v>14</v>
      </c>
      <c r="F371" s="1" t="s">
        <v>15</v>
      </c>
      <c r="G371">
        <v>7.63</v>
      </c>
      <c r="H371">
        <v>7.97</v>
      </c>
      <c r="I371">
        <v>7.21</v>
      </c>
      <c r="J371" s="1" t="s">
        <v>16</v>
      </c>
      <c r="K371">
        <v>12</v>
      </c>
    </row>
    <row r="372" spans="1:11" x14ac:dyDescent="0.3">
      <c r="A372" s="1" t="s">
        <v>285</v>
      </c>
      <c r="B372" s="1" t="s">
        <v>55</v>
      </c>
      <c r="C372" s="1" t="s">
        <v>56</v>
      </c>
      <c r="D372">
        <v>2014</v>
      </c>
      <c r="E372" s="1" t="s">
        <v>14</v>
      </c>
      <c r="F372" s="1" t="s">
        <v>15</v>
      </c>
      <c r="G372">
        <v>50.53</v>
      </c>
      <c r="H372">
        <v>51.14</v>
      </c>
      <c r="I372">
        <v>49.91</v>
      </c>
      <c r="J372" s="1" t="s">
        <v>16</v>
      </c>
      <c r="K372">
        <v>365</v>
      </c>
    </row>
    <row r="373" spans="1:11" x14ac:dyDescent="0.3">
      <c r="A373" s="1" t="s">
        <v>118</v>
      </c>
      <c r="B373" s="1" t="s">
        <v>55</v>
      </c>
      <c r="C373" s="1" t="s">
        <v>56</v>
      </c>
      <c r="D373">
        <v>2016</v>
      </c>
      <c r="E373" s="1" t="s">
        <v>14</v>
      </c>
      <c r="F373" s="1" t="s">
        <v>15</v>
      </c>
      <c r="G373">
        <v>44.77</v>
      </c>
      <c r="H373">
        <v>45.33</v>
      </c>
      <c r="I373">
        <v>44.52</v>
      </c>
      <c r="J373" s="1" t="s">
        <v>16</v>
      </c>
      <c r="K373">
        <v>366</v>
      </c>
    </row>
    <row r="374" spans="1:11" x14ac:dyDescent="0.3">
      <c r="A374" s="1" t="s">
        <v>77</v>
      </c>
      <c r="B374" s="1" t="s">
        <v>78</v>
      </c>
      <c r="C374" s="1" t="s">
        <v>79</v>
      </c>
      <c r="D374">
        <v>2014</v>
      </c>
      <c r="E374" s="1" t="s">
        <v>14</v>
      </c>
      <c r="F374" s="1" t="s">
        <v>15</v>
      </c>
      <c r="G374">
        <v>58.08</v>
      </c>
      <c r="H374">
        <v>59.34</v>
      </c>
      <c r="I374">
        <v>57.76</v>
      </c>
      <c r="J374" s="1" t="s">
        <v>16</v>
      </c>
      <c r="K374">
        <v>365</v>
      </c>
    </row>
    <row r="375" spans="1:11" x14ac:dyDescent="0.3">
      <c r="A375" s="1" t="s">
        <v>207</v>
      </c>
      <c r="B375" s="1" t="s">
        <v>30</v>
      </c>
      <c r="C375" s="1" t="s">
        <v>31</v>
      </c>
      <c r="D375">
        <v>2016</v>
      </c>
      <c r="E375" s="1" t="s">
        <v>14</v>
      </c>
      <c r="F375" s="1" t="s">
        <v>15</v>
      </c>
      <c r="G375">
        <v>63.65</v>
      </c>
      <c r="H375">
        <v>64.069999999999993</v>
      </c>
      <c r="I375">
        <v>63.03</v>
      </c>
      <c r="J375" s="1" t="s">
        <v>16</v>
      </c>
      <c r="K375">
        <v>366</v>
      </c>
    </row>
    <row r="376" spans="1:11" x14ac:dyDescent="0.3">
      <c r="A376" s="1" t="s">
        <v>286</v>
      </c>
      <c r="B376" s="1" t="s">
        <v>30</v>
      </c>
      <c r="C376" s="1" t="s">
        <v>31</v>
      </c>
      <c r="D376">
        <v>2015</v>
      </c>
      <c r="E376" s="1" t="s">
        <v>14</v>
      </c>
      <c r="F376" s="1" t="s">
        <v>15</v>
      </c>
      <c r="G376">
        <v>47.92</v>
      </c>
      <c r="H376">
        <v>48.28</v>
      </c>
      <c r="I376">
        <v>47.39</v>
      </c>
      <c r="J376" s="1" t="s">
        <v>16</v>
      </c>
      <c r="K376">
        <v>365</v>
      </c>
    </row>
    <row r="377" spans="1:11" x14ac:dyDescent="0.3">
      <c r="A377" s="1" t="s">
        <v>84</v>
      </c>
      <c r="B377" s="1" t="s">
        <v>24</v>
      </c>
      <c r="C377" s="1" t="s">
        <v>25</v>
      </c>
      <c r="D377">
        <v>2015</v>
      </c>
      <c r="E377" s="1" t="s">
        <v>14</v>
      </c>
      <c r="F377" s="1" t="s">
        <v>15</v>
      </c>
      <c r="G377">
        <v>74.38</v>
      </c>
      <c r="H377">
        <v>75.37</v>
      </c>
      <c r="I377">
        <v>73.12</v>
      </c>
      <c r="J377" s="1" t="s">
        <v>16</v>
      </c>
      <c r="K377">
        <v>365</v>
      </c>
    </row>
    <row r="378" spans="1:11" x14ac:dyDescent="0.3">
      <c r="A378" s="1" t="s">
        <v>268</v>
      </c>
      <c r="B378" s="1" t="s">
        <v>82</v>
      </c>
      <c r="C378" s="1" t="s">
        <v>83</v>
      </c>
      <c r="D378">
        <v>2018</v>
      </c>
      <c r="E378" s="1" t="s">
        <v>14</v>
      </c>
      <c r="F378" s="1" t="s">
        <v>15</v>
      </c>
      <c r="G378">
        <v>31.43</v>
      </c>
      <c r="H378">
        <v>32.08</v>
      </c>
      <c r="I378">
        <v>30.63</v>
      </c>
      <c r="J378" s="1" t="s">
        <v>16</v>
      </c>
      <c r="K378">
        <v>365</v>
      </c>
    </row>
    <row r="379" spans="1:11" x14ac:dyDescent="0.3">
      <c r="A379" s="1" t="s">
        <v>257</v>
      </c>
      <c r="B379" s="1" t="s">
        <v>33</v>
      </c>
      <c r="C379" s="1" t="s">
        <v>34</v>
      </c>
      <c r="D379">
        <v>2014</v>
      </c>
      <c r="E379" s="1" t="s">
        <v>14</v>
      </c>
      <c r="F379" s="1" t="s">
        <v>15</v>
      </c>
      <c r="G379">
        <v>42.86</v>
      </c>
      <c r="H379">
        <v>43.14</v>
      </c>
      <c r="I379">
        <v>42.57</v>
      </c>
      <c r="J379" s="1" t="s">
        <v>16</v>
      </c>
      <c r="K379">
        <v>328</v>
      </c>
    </row>
    <row r="380" spans="1:11" x14ac:dyDescent="0.3">
      <c r="A380" s="1" t="s">
        <v>287</v>
      </c>
      <c r="B380" s="1" t="s">
        <v>160</v>
      </c>
      <c r="C380" s="1" t="s">
        <v>161</v>
      </c>
      <c r="D380">
        <v>2017</v>
      </c>
      <c r="E380" s="1" t="s">
        <v>14</v>
      </c>
      <c r="F380" s="1" t="s">
        <v>15</v>
      </c>
      <c r="G380">
        <v>58.76</v>
      </c>
      <c r="H380">
        <v>59.42</v>
      </c>
      <c r="I380">
        <v>57.88</v>
      </c>
      <c r="J380" s="1" t="s">
        <v>16</v>
      </c>
      <c r="K380">
        <v>7</v>
      </c>
    </row>
    <row r="381" spans="1:11" x14ac:dyDescent="0.3">
      <c r="A381" s="1" t="s">
        <v>258</v>
      </c>
      <c r="B381" s="1" t="s">
        <v>50</v>
      </c>
      <c r="C381" s="1" t="s">
        <v>51</v>
      </c>
      <c r="D381">
        <v>2016</v>
      </c>
      <c r="E381" s="1" t="s">
        <v>14</v>
      </c>
      <c r="F381" s="1" t="s">
        <v>15</v>
      </c>
      <c r="G381">
        <v>53.82</v>
      </c>
      <c r="H381">
        <v>54.05</v>
      </c>
      <c r="I381">
        <v>53.74</v>
      </c>
      <c r="J381" s="1" t="s">
        <v>16</v>
      </c>
      <c r="K381">
        <v>32</v>
      </c>
    </row>
    <row r="382" spans="1:11" x14ac:dyDescent="0.3">
      <c r="A382" s="1" t="s">
        <v>244</v>
      </c>
      <c r="B382" s="1" t="s">
        <v>131</v>
      </c>
      <c r="C382" s="1" t="s">
        <v>132</v>
      </c>
      <c r="D382">
        <v>2017</v>
      </c>
      <c r="E382" s="1" t="s">
        <v>14</v>
      </c>
      <c r="F382" s="1" t="s">
        <v>15</v>
      </c>
      <c r="G382">
        <v>-0.31</v>
      </c>
      <c r="H382">
        <v>0.16</v>
      </c>
      <c r="I382">
        <v>-0.69</v>
      </c>
      <c r="J382" s="1" t="s">
        <v>16</v>
      </c>
      <c r="K382">
        <v>365</v>
      </c>
    </row>
    <row r="383" spans="1:11" x14ac:dyDescent="0.3">
      <c r="A383" s="1" t="s">
        <v>81</v>
      </c>
      <c r="B383" s="1" t="s">
        <v>82</v>
      </c>
      <c r="C383" s="1" t="s">
        <v>83</v>
      </c>
      <c r="D383">
        <v>2017</v>
      </c>
      <c r="E383" s="1" t="s">
        <v>14</v>
      </c>
      <c r="F383" s="1" t="s">
        <v>15</v>
      </c>
      <c r="G383">
        <v>25.31</v>
      </c>
      <c r="H383">
        <v>25.67</v>
      </c>
      <c r="I383">
        <v>25.09</v>
      </c>
      <c r="J383" s="1" t="s">
        <v>16</v>
      </c>
      <c r="K383">
        <v>365</v>
      </c>
    </row>
    <row r="384" spans="1:11" x14ac:dyDescent="0.3">
      <c r="A384" s="1" t="s">
        <v>206</v>
      </c>
      <c r="B384" s="1" t="s">
        <v>55</v>
      </c>
      <c r="C384" s="1" t="s">
        <v>56</v>
      </c>
      <c r="D384">
        <v>2018</v>
      </c>
      <c r="E384" s="1" t="s">
        <v>14</v>
      </c>
      <c r="F384" s="1" t="s">
        <v>15</v>
      </c>
      <c r="G384">
        <v>51.95</v>
      </c>
      <c r="H384">
        <v>52.33</v>
      </c>
      <c r="I384">
        <v>50.91</v>
      </c>
      <c r="J384" s="1" t="s">
        <v>16</v>
      </c>
      <c r="K384">
        <v>288</v>
      </c>
    </row>
    <row r="385" spans="1:11" x14ac:dyDescent="0.3">
      <c r="A385" s="1" t="s">
        <v>77</v>
      </c>
      <c r="B385" s="1" t="s">
        <v>78</v>
      </c>
      <c r="C385" s="1" t="s">
        <v>79</v>
      </c>
      <c r="D385">
        <v>2016</v>
      </c>
      <c r="E385" s="1" t="s">
        <v>14</v>
      </c>
      <c r="F385" s="1" t="s">
        <v>15</v>
      </c>
      <c r="G385">
        <v>58.93</v>
      </c>
      <c r="H385">
        <v>59.55</v>
      </c>
      <c r="I385">
        <v>58.56</v>
      </c>
      <c r="J385" s="1" t="s">
        <v>16</v>
      </c>
      <c r="K385">
        <v>366</v>
      </c>
    </row>
    <row r="386" spans="1:11" x14ac:dyDescent="0.3">
      <c r="A386" s="1" t="s">
        <v>288</v>
      </c>
      <c r="B386" s="1" t="s">
        <v>30</v>
      </c>
      <c r="C386" s="1" t="s">
        <v>31</v>
      </c>
      <c r="D386">
        <v>2014</v>
      </c>
      <c r="E386" s="1" t="s">
        <v>14</v>
      </c>
      <c r="F386" s="1" t="s">
        <v>15</v>
      </c>
      <c r="G386">
        <v>42.87</v>
      </c>
      <c r="H386">
        <v>43.03</v>
      </c>
      <c r="I386">
        <v>42.5</v>
      </c>
      <c r="J386" s="1" t="s">
        <v>16</v>
      </c>
      <c r="K386">
        <v>365</v>
      </c>
    </row>
    <row r="387" spans="1:11" x14ac:dyDescent="0.3">
      <c r="A387" s="1" t="s">
        <v>111</v>
      </c>
      <c r="B387" s="1" t="s">
        <v>30</v>
      </c>
      <c r="C387" s="1" t="s">
        <v>31</v>
      </c>
      <c r="D387">
        <v>2016</v>
      </c>
      <c r="E387" s="1" t="s">
        <v>14</v>
      </c>
      <c r="F387" s="1" t="s">
        <v>15</v>
      </c>
      <c r="G387">
        <v>7.98</v>
      </c>
      <c r="H387">
        <v>10.119999999999999</v>
      </c>
      <c r="I387">
        <v>6.48</v>
      </c>
      <c r="J387" s="1" t="s">
        <v>16</v>
      </c>
      <c r="K387">
        <v>342</v>
      </c>
    </row>
    <row r="388" spans="1:11" x14ac:dyDescent="0.3">
      <c r="A388" s="1" t="s">
        <v>289</v>
      </c>
      <c r="B388" s="1" t="s">
        <v>18</v>
      </c>
      <c r="C388" s="1" t="s">
        <v>19</v>
      </c>
      <c r="D388">
        <v>2015</v>
      </c>
      <c r="E388" s="1" t="s">
        <v>14</v>
      </c>
      <c r="F388" s="1" t="s">
        <v>15</v>
      </c>
      <c r="G388">
        <v>-1.58</v>
      </c>
      <c r="H388">
        <v>-1.1399999999999999</v>
      </c>
      <c r="I388">
        <v>-1.87</v>
      </c>
      <c r="J388" s="1" t="s">
        <v>16</v>
      </c>
      <c r="K388">
        <v>12</v>
      </c>
    </row>
    <row r="389" spans="1:11" x14ac:dyDescent="0.3">
      <c r="A389" s="1" t="s">
        <v>275</v>
      </c>
      <c r="B389" s="1" t="s">
        <v>41</v>
      </c>
      <c r="C389" s="1" t="s">
        <v>42</v>
      </c>
      <c r="D389">
        <v>2018</v>
      </c>
      <c r="E389" s="1" t="s">
        <v>14</v>
      </c>
      <c r="F389" s="1" t="s">
        <v>15</v>
      </c>
      <c r="G389">
        <v>46.05</v>
      </c>
      <c r="H389">
        <v>46.96</v>
      </c>
      <c r="I389">
        <v>45.57</v>
      </c>
      <c r="J389" s="1" t="s">
        <v>16</v>
      </c>
      <c r="K389">
        <v>365</v>
      </c>
    </row>
    <row r="390" spans="1:11" x14ac:dyDescent="0.3">
      <c r="A390" s="1" t="s">
        <v>275</v>
      </c>
      <c r="B390" s="1" t="s">
        <v>41</v>
      </c>
      <c r="C390" s="1" t="s">
        <v>42</v>
      </c>
      <c r="D390">
        <v>2016</v>
      </c>
      <c r="E390" s="1" t="s">
        <v>14</v>
      </c>
      <c r="F390" s="1" t="s">
        <v>15</v>
      </c>
      <c r="G390">
        <v>46.14</v>
      </c>
      <c r="H390">
        <v>46.66</v>
      </c>
      <c r="I390">
        <v>45.69</v>
      </c>
      <c r="J390" s="1" t="s">
        <v>16</v>
      </c>
      <c r="K390">
        <v>366</v>
      </c>
    </row>
    <row r="391" spans="1:11" x14ac:dyDescent="0.3">
      <c r="A391" s="1" t="s">
        <v>95</v>
      </c>
      <c r="B391" s="1" t="s">
        <v>33</v>
      </c>
      <c r="C391" s="1" t="s">
        <v>34</v>
      </c>
      <c r="D391">
        <v>2015</v>
      </c>
      <c r="E391" s="1" t="s">
        <v>14</v>
      </c>
      <c r="F391" s="1" t="s">
        <v>15</v>
      </c>
      <c r="G391">
        <v>43.3</v>
      </c>
      <c r="H391">
        <v>43.61</v>
      </c>
      <c r="I391">
        <v>42.91</v>
      </c>
      <c r="J391" s="1" t="s">
        <v>16</v>
      </c>
      <c r="K391">
        <v>286</v>
      </c>
    </row>
    <row r="392" spans="1:11" x14ac:dyDescent="0.3">
      <c r="A392" s="1" t="s">
        <v>290</v>
      </c>
      <c r="B392" s="1" t="s">
        <v>41</v>
      </c>
      <c r="C392" s="1" t="s">
        <v>42</v>
      </c>
      <c r="D392">
        <v>2015</v>
      </c>
      <c r="E392" s="1" t="s">
        <v>14</v>
      </c>
      <c r="F392" s="1" t="s">
        <v>15</v>
      </c>
      <c r="G392">
        <v>7.03</v>
      </c>
      <c r="H392">
        <v>7.28</v>
      </c>
      <c r="I392">
        <v>6.73</v>
      </c>
      <c r="J392" s="1" t="s">
        <v>16</v>
      </c>
      <c r="K392">
        <v>12</v>
      </c>
    </row>
    <row r="393" spans="1:11" x14ac:dyDescent="0.3">
      <c r="A393" s="1" t="s">
        <v>291</v>
      </c>
      <c r="B393" s="1" t="s">
        <v>24</v>
      </c>
      <c r="C393" s="1" t="s">
        <v>25</v>
      </c>
      <c r="D393">
        <v>2016</v>
      </c>
      <c r="E393" s="1" t="s">
        <v>14</v>
      </c>
      <c r="F393" s="1" t="s">
        <v>15</v>
      </c>
      <c r="G393">
        <v>12.3</v>
      </c>
      <c r="H393">
        <v>12.7</v>
      </c>
      <c r="I393">
        <v>12.04</v>
      </c>
      <c r="J393" s="1" t="s">
        <v>16</v>
      </c>
      <c r="K393">
        <v>51</v>
      </c>
    </row>
    <row r="394" spans="1:11" x14ac:dyDescent="0.3">
      <c r="A394" s="1" t="s">
        <v>59</v>
      </c>
      <c r="B394" s="1" t="s">
        <v>18</v>
      </c>
      <c r="C394" s="1" t="s">
        <v>19</v>
      </c>
      <c r="D394">
        <v>2014</v>
      </c>
      <c r="E394" s="1" t="s">
        <v>14</v>
      </c>
      <c r="F394" s="1" t="s">
        <v>15</v>
      </c>
      <c r="G394">
        <v>-4.0199999999999996</v>
      </c>
      <c r="H394">
        <v>-3.76</v>
      </c>
      <c r="I394">
        <v>-4.25</v>
      </c>
      <c r="J394" s="1" t="s">
        <v>16</v>
      </c>
      <c r="K394">
        <v>147</v>
      </c>
    </row>
    <row r="395" spans="1:11" x14ac:dyDescent="0.3">
      <c r="A395" s="1" t="s">
        <v>278</v>
      </c>
      <c r="B395" s="1" t="s">
        <v>18</v>
      </c>
      <c r="C395" s="1" t="s">
        <v>19</v>
      </c>
      <c r="D395">
        <v>2017</v>
      </c>
      <c r="E395" s="1" t="s">
        <v>14</v>
      </c>
      <c r="F395" s="1" t="s">
        <v>15</v>
      </c>
      <c r="G395">
        <v>-2.52</v>
      </c>
      <c r="H395">
        <v>-2.1800000000000002</v>
      </c>
      <c r="I395">
        <v>-2.95</v>
      </c>
      <c r="J395" s="1" t="s">
        <v>16</v>
      </c>
      <c r="K395">
        <v>13</v>
      </c>
    </row>
    <row r="396" spans="1:11" x14ac:dyDescent="0.3">
      <c r="A396" s="1" t="s">
        <v>102</v>
      </c>
      <c r="B396" s="1" t="s">
        <v>55</v>
      </c>
      <c r="C396" s="1" t="s">
        <v>56</v>
      </c>
      <c r="D396">
        <v>2015</v>
      </c>
      <c r="E396" s="1" t="s">
        <v>14</v>
      </c>
      <c r="F396" s="1" t="s">
        <v>15</v>
      </c>
      <c r="G396">
        <v>46.54</v>
      </c>
      <c r="H396">
        <v>49.23</v>
      </c>
      <c r="I396">
        <v>45.73</v>
      </c>
      <c r="J396" s="1" t="s">
        <v>16</v>
      </c>
      <c r="K396">
        <v>365</v>
      </c>
    </row>
    <row r="397" spans="1:11" x14ac:dyDescent="0.3">
      <c r="A397" s="1" t="s">
        <v>208</v>
      </c>
      <c r="B397" s="1" t="s">
        <v>47</v>
      </c>
      <c r="C397" s="1" t="s">
        <v>48</v>
      </c>
      <c r="D397">
        <v>2016</v>
      </c>
      <c r="E397" s="1" t="s">
        <v>14</v>
      </c>
      <c r="F397" s="1" t="s">
        <v>15</v>
      </c>
      <c r="G397">
        <v>9.93</v>
      </c>
      <c r="H397">
        <v>10.56</v>
      </c>
      <c r="I397">
        <v>9.75</v>
      </c>
      <c r="J397" s="1" t="s">
        <v>16</v>
      </c>
      <c r="K397">
        <v>31</v>
      </c>
    </row>
    <row r="398" spans="1:11" x14ac:dyDescent="0.3">
      <c r="A398" s="1" t="s">
        <v>52</v>
      </c>
      <c r="B398" s="1" t="s">
        <v>41</v>
      </c>
      <c r="C398" s="1" t="s">
        <v>42</v>
      </c>
      <c r="D398">
        <v>2014</v>
      </c>
      <c r="E398" s="1" t="s">
        <v>14</v>
      </c>
      <c r="F398" s="1" t="s">
        <v>15</v>
      </c>
      <c r="G398">
        <v>5.77</v>
      </c>
      <c r="H398">
        <v>6.35</v>
      </c>
      <c r="I398">
        <v>5.46</v>
      </c>
      <c r="J398" s="1" t="s">
        <v>16</v>
      </c>
      <c r="K398">
        <v>12</v>
      </c>
    </row>
    <row r="399" spans="1:11" x14ac:dyDescent="0.3">
      <c r="A399" s="1" t="s">
        <v>35</v>
      </c>
      <c r="B399" s="1" t="s">
        <v>18</v>
      </c>
      <c r="C399" s="1" t="s">
        <v>19</v>
      </c>
      <c r="D399">
        <v>2018</v>
      </c>
      <c r="E399" s="1" t="s">
        <v>14</v>
      </c>
      <c r="F399" s="1" t="s">
        <v>15</v>
      </c>
      <c r="G399">
        <v>2.52</v>
      </c>
      <c r="H399">
        <v>2.79</v>
      </c>
      <c r="I399">
        <v>2.16</v>
      </c>
      <c r="J399" s="1" t="s">
        <v>16</v>
      </c>
      <c r="K399">
        <v>11</v>
      </c>
    </row>
    <row r="400" spans="1:11" x14ac:dyDescent="0.3">
      <c r="A400" s="1" t="s">
        <v>292</v>
      </c>
      <c r="B400" s="1" t="s">
        <v>55</v>
      </c>
      <c r="C400" s="1" t="s">
        <v>56</v>
      </c>
      <c r="D400">
        <v>2014</v>
      </c>
      <c r="E400" s="1" t="s">
        <v>14</v>
      </c>
      <c r="F400" s="1" t="s">
        <v>15</v>
      </c>
      <c r="G400">
        <v>35.35</v>
      </c>
      <c r="H400">
        <v>36.76</v>
      </c>
      <c r="I400">
        <v>33.770000000000003</v>
      </c>
      <c r="J400" s="1" t="s">
        <v>16</v>
      </c>
      <c r="K400">
        <v>189</v>
      </c>
    </row>
    <row r="401" spans="1:11" x14ac:dyDescent="0.3">
      <c r="A401" s="1" t="s">
        <v>256</v>
      </c>
      <c r="B401" s="1" t="s">
        <v>100</v>
      </c>
      <c r="C401" s="1" t="s">
        <v>101</v>
      </c>
      <c r="D401">
        <v>2016</v>
      </c>
      <c r="E401" s="1" t="s">
        <v>14</v>
      </c>
      <c r="F401" s="1" t="s">
        <v>15</v>
      </c>
      <c r="G401">
        <v>0.62</v>
      </c>
      <c r="H401">
        <v>0.89</v>
      </c>
      <c r="I401">
        <v>0.25</v>
      </c>
      <c r="J401" s="1" t="s">
        <v>16</v>
      </c>
      <c r="K401">
        <v>12</v>
      </c>
    </row>
    <row r="402" spans="1:11" x14ac:dyDescent="0.3">
      <c r="A402" s="1" t="s">
        <v>293</v>
      </c>
      <c r="B402" s="1" t="s">
        <v>12</v>
      </c>
      <c r="C402" s="1" t="s">
        <v>13</v>
      </c>
      <c r="D402">
        <v>2018</v>
      </c>
      <c r="E402" s="1" t="s">
        <v>14</v>
      </c>
      <c r="F402" s="1" t="s">
        <v>15</v>
      </c>
      <c r="G402">
        <v>93.58</v>
      </c>
      <c r="H402">
        <v>94.48</v>
      </c>
      <c r="I402">
        <v>92.53</v>
      </c>
      <c r="J402" s="1" t="s">
        <v>16</v>
      </c>
      <c r="K402">
        <v>12</v>
      </c>
    </row>
    <row r="403" spans="1:11" x14ac:dyDescent="0.3">
      <c r="A403" s="1" t="s">
        <v>214</v>
      </c>
      <c r="B403" s="1" t="s">
        <v>82</v>
      </c>
      <c r="C403" s="1" t="s">
        <v>83</v>
      </c>
      <c r="D403">
        <v>2015</v>
      </c>
      <c r="E403" s="1" t="s">
        <v>14</v>
      </c>
      <c r="F403" s="1" t="s">
        <v>15</v>
      </c>
      <c r="G403">
        <v>52.66</v>
      </c>
      <c r="H403">
        <v>52.77</v>
      </c>
      <c r="I403">
        <v>52.58</v>
      </c>
      <c r="J403" s="1" t="s">
        <v>16</v>
      </c>
      <c r="K403">
        <v>10</v>
      </c>
    </row>
    <row r="404" spans="1:11" x14ac:dyDescent="0.3">
      <c r="A404" s="1" t="s">
        <v>252</v>
      </c>
      <c r="B404" s="1" t="s">
        <v>78</v>
      </c>
      <c r="C404" s="1" t="s">
        <v>79</v>
      </c>
      <c r="D404">
        <v>2018</v>
      </c>
      <c r="E404" s="1" t="s">
        <v>14</v>
      </c>
      <c r="F404" s="1" t="s">
        <v>15</v>
      </c>
      <c r="G404">
        <v>9.16</v>
      </c>
      <c r="H404">
        <v>9.49</v>
      </c>
      <c r="I404">
        <v>8.7899999999999991</v>
      </c>
      <c r="J404" s="1" t="s">
        <v>16</v>
      </c>
      <c r="K404">
        <v>365</v>
      </c>
    </row>
    <row r="405" spans="1:11" x14ac:dyDescent="0.3">
      <c r="A405" s="1" t="s">
        <v>153</v>
      </c>
      <c r="B405" s="1" t="s">
        <v>18</v>
      </c>
      <c r="C405" s="1" t="s">
        <v>19</v>
      </c>
      <c r="D405">
        <v>2018</v>
      </c>
      <c r="E405" s="1" t="s">
        <v>14</v>
      </c>
      <c r="F405" s="1" t="s">
        <v>15</v>
      </c>
      <c r="G405">
        <v>-5.66</v>
      </c>
      <c r="H405">
        <v>-5.36</v>
      </c>
      <c r="I405">
        <v>-5.96</v>
      </c>
      <c r="J405" s="1" t="s">
        <v>16</v>
      </c>
      <c r="K405">
        <v>9</v>
      </c>
    </row>
    <row r="406" spans="1:11" x14ac:dyDescent="0.3">
      <c r="A406" s="1" t="s">
        <v>288</v>
      </c>
      <c r="B406" s="1" t="s">
        <v>30</v>
      </c>
      <c r="C406" s="1" t="s">
        <v>31</v>
      </c>
      <c r="D406">
        <v>2017</v>
      </c>
      <c r="E406" s="1" t="s">
        <v>14</v>
      </c>
      <c r="F406" s="1" t="s">
        <v>15</v>
      </c>
      <c r="G406">
        <v>42.92</v>
      </c>
      <c r="H406">
        <v>43.2</v>
      </c>
      <c r="I406">
        <v>42.73</v>
      </c>
      <c r="J406" s="1" t="s">
        <v>16</v>
      </c>
      <c r="K406">
        <v>365</v>
      </c>
    </row>
    <row r="407" spans="1:11" x14ac:dyDescent="0.3">
      <c r="A407" s="1" t="s">
        <v>282</v>
      </c>
      <c r="B407" s="1" t="s">
        <v>55</v>
      </c>
      <c r="C407" s="1" t="s">
        <v>56</v>
      </c>
      <c r="D407">
        <v>2014</v>
      </c>
      <c r="E407" s="1" t="s">
        <v>14</v>
      </c>
      <c r="F407" s="1" t="s">
        <v>15</v>
      </c>
      <c r="G407">
        <v>55.48</v>
      </c>
      <c r="H407">
        <v>56.36</v>
      </c>
      <c r="I407">
        <v>54.7</v>
      </c>
      <c r="J407" s="1" t="s">
        <v>16</v>
      </c>
      <c r="K407">
        <v>365</v>
      </c>
    </row>
    <row r="408" spans="1:11" x14ac:dyDescent="0.3">
      <c r="A408" s="1" t="s">
        <v>211</v>
      </c>
      <c r="B408" s="1" t="s">
        <v>88</v>
      </c>
      <c r="C408" s="1" t="s">
        <v>89</v>
      </c>
      <c r="D408">
        <v>2017</v>
      </c>
      <c r="E408" s="1" t="s">
        <v>14</v>
      </c>
      <c r="F408" s="1" t="s">
        <v>15</v>
      </c>
      <c r="G408">
        <v>50.04</v>
      </c>
      <c r="H408">
        <v>50.97</v>
      </c>
      <c r="I408">
        <v>49.72</v>
      </c>
      <c r="J408" s="1" t="s">
        <v>16</v>
      </c>
      <c r="K408">
        <v>6</v>
      </c>
    </row>
    <row r="409" spans="1:11" x14ac:dyDescent="0.3">
      <c r="A409" s="1" t="s">
        <v>272</v>
      </c>
      <c r="B409" s="1" t="s">
        <v>88</v>
      </c>
      <c r="C409" s="1" t="s">
        <v>89</v>
      </c>
      <c r="D409">
        <v>2015</v>
      </c>
      <c r="E409" s="1" t="s">
        <v>14</v>
      </c>
      <c r="F409" s="1" t="s">
        <v>15</v>
      </c>
      <c r="G409">
        <v>76.83</v>
      </c>
      <c r="H409">
        <v>77.09</v>
      </c>
      <c r="I409">
        <v>76.61</v>
      </c>
      <c r="J409" s="1" t="s">
        <v>16</v>
      </c>
      <c r="K409">
        <v>365</v>
      </c>
    </row>
    <row r="410" spans="1:11" x14ac:dyDescent="0.3">
      <c r="A410" s="1" t="s">
        <v>282</v>
      </c>
      <c r="B410" s="1" t="s">
        <v>55</v>
      </c>
      <c r="C410" s="1" t="s">
        <v>56</v>
      </c>
      <c r="D410">
        <v>2018</v>
      </c>
      <c r="E410" s="1" t="s">
        <v>14</v>
      </c>
      <c r="F410" s="1" t="s">
        <v>15</v>
      </c>
      <c r="G410">
        <v>53.97</v>
      </c>
      <c r="H410">
        <v>55.7</v>
      </c>
      <c r="I410">
        <v>50.34</v>
      </c>
      <c r="J410" s="1" t="s">
        <v>16</v>
      </c>
      <c r="K410">
        <v>365</v>
      </c>
    </row>
    <row r="411" spans="1:11" x14ac:dyDescent="0.3">
      <c r="A411" s="1" t="s">
        <v>172</v>
      </c>
      <c r="B411" s="1" t="s">
        <v>92</v>
      </c>
      <c r="C411" s="1" t="s">
        <v>93</v>
      </c>
      <c r="D411">
        <v>2017</v>
      </c>
      <c r="E411" s="1" t="s">
        <v>14</v>
      </c>
      <c r="F411" s="1" t="s">
        <v>15</v>
      </c>
      <c r="G411">
        <v>6.55</v>
      </c>
      <c r="H411">
        <v>7.22</v>
      </c>
      <c r="I411">
        <v>5.47</v>
      </c>
      <c r="J411" s="1" t="s">
        <v>16</v>
      </c>
      <c r="K411">
        <v>316</v>
      </c>
    </row>
    <row r="412" spans="1:11" x14ac:dyDescent="0.3">
      <c r="A412" s="1" t="s">
        <v>261</v>
      </c>
      <c r="B412" s="1" t="s">
        <v>100</v>
      </c>
      <c r="C412" s="1" t="s">
        <v>101</v>
      </c>
      <c r="D412">
        <v>2015</v>
      </c>
      <c r="E412" s="1" t="s">
        <v>14</v>
      </c>
      <c r="F412" s="1" t="s">
        <v>15</v>
      </c>
      <c r="G412">
        <v>8.7200000000000006</v>
      </c>
      <c r="H412">
        <v>9</v>
      </c>
      <c r="I412">
        <v>8.42</v>
      </c>
      <c r="J412" s="1" t="s">
        <v>16</v>
      </c>
      <c r="K412">
        <v>12</v>
      </c>
    </row>
    <row r="413" spans="1:11" x14ac:dyDescent="0.3">
      <c r="A413" s="1" t="s">
        <v>208</v>
      </c>
      <c r="B413" s="1" t="s">
        <v>47</v>
      </c>
      <c r="C413" s="1" t="s">
        <v>48</v>
      </c>
      <c r="D413">
        <v>2018</v>
      </c>
      <c r="E413" s="1" t="s">
        <v>14</v>
      </c>
      <c r="F413" s="1" t="s">
        <v>15</v>
      </c>
      <c r="G413">
        <v>9.64</v>
      </c>
      <c r="H413">
        <v>10.31</v>
      </c>
      <c r="I413">
        <v>8.84</v>
      </c>
      <c r="J413" s="1" t="s">
        <v>16</v>
      </c>
      <c r="K413">
        <v>8</v>
      </c>
    </row>
    <row r="414" spans="1:11" x14ac:dyDescent="0.3">
      <c r="A414" s="1" t="s">
        <v>166</v>
      </c>
      <c r="B414" s="1" t="s">
        <v>12</v>
      </c>
      <c r="C414" s="1" t="s">
        <v>13</v>
      </c>
      <c r="D414">
        <v>2018</v>
      </c>
      <c r="E414" s="1" t="s">
        <v>14</v>
      </c>
      <c r="F414" s="1" t="s">
        <v>15</v>
      </c>
      <c r="G414">
        <v>108.81</v>
      </c>
      <c r="H414">
        <v>113.14</v>
      </c>
      <c r="I414">
        <v>105.32</v>
      </c>
      <c r="J414" s="1" t="s">
        <v>16</v>
      </c>
      <c r="K414">
        <v>12</v>
      </c>
    </row>
    <row r="415" spans="1:11" x14ac:dyDescent="0.3">
      <c r="A415" s="1" t="s">
        <v>254</v>
      </c>
      <c r="B415" s="1" t="s">
        <v>55</v>
      </c>
      <c r="C415" s="1" t="s">
        <v>56</v>
      </c>
      <c r="D415">
        <v>2015</v>
      </c>
      <c r="E415" s="1" t="s">
        <v>14</v>
      </c>
      <c r="F415" s="1" t="s">
        <v>15</v>
      </c>
      <c r="G415">
        <v>20.84</v>
      </c>
      <c r="H415">
        <v>21.6</v>
      </c>
      <c r="I415">
        <v>19.690000000000001</v>
      </c>
      <c r="J415" s="1" t="s">
        <v>16</v>
      </c>
      <c r="K415">
        <v>365</v>
      </c>
    </row>
    <row r="416" spans="1:11" x14ac:dyDescent="0.3">
      <c r="A416" s="1" t="s">
        <v>155</v>
      </c>
      <c r="B416" s="1" t="s">
        <v>30</v>
      </c>
      <c r="C416" s="1" t="s">
        <v>31</v>
      </c>
      <c r="D416">
        <v>2015</v>
      </c>
      <c r="E416" s="1" t="s">
        <v>14</v>
      </c>
      <c r="F416" s="1" t="s">
        <v>15</v>
      </c>
      <c r="G416">
        <v>31.64</v>
      </c>
      <c r="H416">
        <v>31.86</v>
      </c>
      <c r="I416">
        <v>31.17</v>
      </c>
      <c r="J416" s="1" t="s">
        <v>16</v>
      </c>
      <c r="K416">
        <v>195</v>
      </c>
    </row>
    <row r="417" spans="1:11" x14ac:dyDescent="0.3">
      <c r="A417" s="1" t="s">
        <v>126</v>
      </c>
      <c r="B417" s="1" t="s">
        <v>82</v>
      </c>
      <c r="C417" s="1" t="s">
        <v>83</v>
      </c>
      <c r="D417">
        <v>2014</v>
      </c>
      <c r="E417" s="1" t="s">
        <v>14</v>
      </c>
      <c r="F417" s="1" t="s">
        <v>15</v>
      </c>
      <c r="G417">
        <v>52.62</v>
      </c>
      <c r="H417">
        <v>52.87</v>
      </c>
      <c r="I417">
        <v>52.31</v>
      </c>
      <c r="J417" s="1" t="s">
        <v>16</v>
      </c>
      <c r="K417">
        <v>365</v>
      </c>
    </row>
    <row r="418" spans="1:11" x14ac:dyDescent="0.3">
      <c r="A418" s="1" t="s">
        <v>294</v>
      </c>
      <c r="B418" s="1" t="s">
        <v>24</v>
      </c>
      <c r="C418" s="1" t="s">
        <v>25</v>
      </c>
      <c r="D418">
        <v>2016</v>
      </c>
      <c r="E418" s="1" t="s">
        <v>14</v>
      </c>
      <c r="F418" s="1" t="s">
        <v>15</v>
      </c>
      <c r="G418">
        <v>57.99</v>
      </c>
      <c r="H418">
        <v>58.23</v>
      </c>
      <c r="I418">
        <v>57.68</v>
      </c>
      <c r="J418" s="1" t="s">
        <v>16</v>
      </c>
      <c r="K418">
        <v>12</v>
      </c>
    </row>
    <row r="419" spans="1:11" x14ac:dyDescent="0.3">
      <c r="A419" s="1" t="s">
        <v>295</v>
      </c>
      <c r="B419" s="1" t="s">
        <v>55</v>
      </c>
      <c r="C419" s="1" t="s">
        <v>56</v>
      </c>
      <c r="D419">
        <v>2015</v>
      </c>
      <c r="E419" s="1" t="s">
        <v>14</v>
      </c>
      <c r="F419" s="1" t="s">
        <v>15</v>
      </c>
      <c r="G419">
        <v>50.38</v>
      </c>
      <c r="H419">
        <v>51.19</v>
      </c>
      <c r="I419">
        <v>49.7</v>
      </c>
      <c r="J419" s="1" t="s">
        <v>16</v>
      </c>
      <c r="K419">
        <v>365</v>
      </c>
    </row>
    <row r="420" spans="1:11" x14ac:dyDescent="0.3">
      <c r="A420" s="1" t="s">
        <v>176</v>
      </c>
      <c r="B420" s="1" t="s">
        <v>18</v>
      </c>
      <c r="C420" s="1" t="s">
        <v>19</v>
      </c>
      <c r="D420">
        <v>2015</v>
      </c>
      <c r="E420" s="1" t="s">
        <v>14</v>
      </c>
      <c r="F420" s="1" t="s">
        <v>15</v>
      </c>
      <c r="G420">
        <v>-2.62</v>
      </c>
      <c r="H420">
        <v>-2.0699999999999998</v>
      </c>
      <c r="I420">
        <v>-2.92</v>
      </c>
      <c r="J420" s="1" t="s">
        <v>16</v>
      </c>
      <c r="K420">
        <v>12</v>
      </c>
    </row>
    <row r="421" spans="1:11" x14ac:dyDescent="0.3">
      <c r="A421" s="1" t="s">
        <v>216</v>
      </c>
      <c r="B421" s="1" t="s">
        <v>55</v>
      </c>
      <c r="C421" s="1" t="s">
        <v>56</v>
      </c>
      <c r="D421">
        <v>2015</v>
      </c>
      <c r="E421" s="1" t="s">
        <v>14</v>
      </c>
      <c r="F421" s="1" t="s">
        <v>15</v>
      </c>
      <c r="G421">
        <v>44.73</v>
      </c>
      <c r="H421">
        <v>45.76</v>
      </c>
      <c r="I421">
        <v>43.68</v>
      </c>
      <c r="J421" s="1" t="s">
        <v>16</v>
      </c>
      <c r="K421">
        <v>356</v>
      </c>
    </row>
    <row r="422" spans="1:11" x14ac:dyDescent="0.3">
      <c r="A422" s="1" t="s">
        <v>74</v>
      </c>
      <c r="B422" s="1" t="s">
        <v>75</v>
      </c>
      <c r="C422" s="1" t="s">
        <v>76</v>
      </c>
      <c r="D422">
        <v>2016</v>
      </c>
      <c r="E422" s="1" t="s">
        <v>14</v>
      </c>
      <c r="F422" s="1" t="s">
        <v>15</v>
      </c>
      <c r="G422">
        <v>38.72</v>
      </c>
      <c r="H422">
        <v>38.97</v>
      </c>
      <c r="I422">
        <v>38.520000000000003</v>
      </c>
      <c r="J422" s="1" t="s">
        <v>16</v>
      </c>
      <c r="K422">
        <v>12</v>
      </c>
    </row>
    <row r="423" spans="1:11" x14ac:dyDescent="0.3">
      <c r="A423" s="1" t="s">
        <v>247</v>
      </c>
      <c r="B423" s="1" t="s">
        <v>18</v>
      </c>
      <c r="C423" s="1" t="s">
        <v>19</v>
      </c>
      <c r="D423">
        <v>2015</v>
      </c>
      <c r="E423" s="1" t="s">
        <v>14</v>
      </c>
      <c r="F423" s="1" t="s">
        <v>15</v>
      </c>
      <c r="G423">
        <v>-3.19</v>
      </c>
      <c r="H423">
        <v>-2.85</v>
      </c>
      <c r="I423">
        <v>-3.41</v>
      </c>
      <c r="J423" s="1" t="s">
        <v>16</v>
      </c>
      <c r="K423">
        <v>365</v>
      </c>
    </row>
    <row r="424" spans="1:11" x14ac:dyDescent="0.3">
      <c r="A424" s="1" t="s">
        <v>296</v>
      </c>
      <c r="B424" s="1" t="s">
        <v>30</v>
      </c>
      <c r="C424" s="1" t="s">
        <v>31</v>
      </c>
      <c r="D424">
        <v>2015</v>
      </c>
      <c r="E424" s="1" t="s">
        <v>14</v>
      </c>
      <c r="F424" s="1" t="s">
        <v>15</v>
      </c>
      <c r="G424">
        <v>32.950000000000003</v>
      </c>
      <c r="H424">
        <v>33.299999999999997</v>
      </c>
      <c r="I424">
        <v>32.520000000000003</v>
      </c>
      <c r="J424" s="1" t="s">
        <v>16</v>
      </c>
      <c r="K424">
        <v>365</v>
      </c>
    </row>
    <row r="425" spans="1:11" x14ac:dyDescent="0.3">
      <c r="A425" s="1" t="s">
        <v>181</v>
      </c>
      <c r="B425" s="1" t="s">
        <v>12</v>
      </c>
      <c r="C425" s="1" t="s">
        <v>13</v>
      </c>
      <c r="D425">
        <v>2015</v>
      </c>
      <c r="E425" s="1" t="s">
        <v>14</v>
      </c>
      <c r="F425" s="1" t="s">
        <v>15</v>
      </c>
      <c r="G425">
        <v>108.76</v>
      </c>
      <c r="H425">
        <v>113.02</v>
      </c>
      <c r="I425">
        <v>105.37</v>
      </c>
      <c r="J425" s="1" t="s">
        <v>16</v>
      </c>
      <c r="K425">
        <v>11</v>
      </c>
    </row>
    <row r="426" spans="1:11" x14ac:dyDescent="0.3">
      <c r="A426" s="1" t="s">
        <v>112</v>
      </c>
      <c r="B426" s="1" t="s">
        <v>88</v>
      </c>
      <c r="C426" s="1" t="s">
        <v>89</v>
      </c>
      <c r="D426">
        <v>2016</v>
      </c>
      <c r="E426" s="1" t="s">
        <v>14</v>
      </c>
      <c r="F426" s="1" t="s">
        <v>15</v>
      </c>
      <c r="G426">
        <v>77.39</v>
      </c>
      <c r="H426">
        <v>77.55</v>
      </c>
      <c r="I426">
        <v>77.180000000000007</v>
      </c>
      <c r="J426" s="1" t="s">
        <v>16</v>
      </c>
      <c r="K426">
        <v>366</v>
      </c>
    </row>
    <row r="427" spans="1:11" x14ac:dyDescent="0.3">
      <c r="A427" s="1" t="s">
        <v>291</v>
      </c>
      <c r="B427" s="1" t="s">
        <v>24</v>
      </c>
      <c r="C427" s="1" t="s">
        <v>25</v>
      </c>
      <c r="D427">
        <v>2018</v>
      </c>
      <c r="E427" s="1" t="s">
        <v>14</v>
      </c>
      <c r="F427" s="1" t="s">
        <v>15</v>
      </c>
      <c r="G427">
        <v>12.64</v>
      </c>
      <c r="H427">
        <v>13</v>
      </c>
      <c r="I427">
        <v>12.39</v>
      </c>
      <c r="J427" s="1" t="s">
        <v>16</v>
      </c>
      <c r="K427">
        <v>11</v>
      </c>
    </row>
    <row r="428" spans="1:11" x14ac:dyDescent="0.3">
      <c r="A428" s="1" t="s">
        <v>214</v>
      </c>
      <c r="B428" s="1" t="s">
        <v>82</v>
      </c>
      <c r="C428" s="1" t="s">
        <v>83</v>
      </c>
      <c r="D428">
        <v>2018</v>
      </c>
      <c r="E428" s="1" t="s">
        <v>14</v>
      </c>
      <c r="F428" s="1" t="s">
        <v>15</v>
      </c>
      <c r="G428">
        <v>52.66</v>
      </c>
      <c r="H428">
        <v>52.81</v>
      </c>
      <c r="I428">
        <v>52.55</v>
      </c>
      <c r="J428" s="1" t="s">
        <v>16</v>
      </c>
      <c r="K428">
        <v>11</v>
      </c>
    </row>
    <row r="429" spans="1:11" x14ac:dyDescent="0.3">
      <c r="A429" s="1" t="s">
        <v>224</v>
      </c>
      <c r="B429" s="1" t="s">
        <v>108</v>
      </c>
      <c r="C429" s="1" t="s">
        <v>109</v>
      </c>
      <c r="D429">
        <v>2017</v>
      </c>
      <c r="E429" s="1" t="s">
        <v>14</v>
      </c>
      <c r="F429" s="1" t="s">
        <v>15</v>
      </c>
      <c r="G429">
        <v>3.92</v>
      </c>
      <c r="H429">
        <v>4.71</v>
      </c>
      <c r="I429">
        <v>2.95</v>
      </c>
      <c r="J429" s="1" t="s">
        <v>16</v>
      </c>
      <c r="K429">
        <v>271</v>
      </c>
    </row>
    <row r="430" spans="1:11" x14ac:dyDescent="0.3">
      <c r="A430" s="1" t="s">
        <v>142</v>
      </c>
      <c r="B430" s="1" t="s">
        <v>66</v>
      </c>
      <c r="C430" s="1" t="s">
        <v>67</v>
      </c>
      <c r="D430">
        <v>2016</v>
      </c>
      <c r="E430" s="1" t="s">
        <v>14</v>
      </c>
      <c r="F430" s="1" t="s">
        <v>15</v>
      </c>
      <c r="G430">
        <v>50.26</v>
      </c>
      <c r="H430">
        <v>50.34</v>
      </c>
      <c r="I430">
        <v>50.19</v>
      </c>
      <c r="J430" s="1" t="s">
        <v>16</v>
      </c>
      <c r="K430">
        <v>2</v>
      </c>
    </row>
    <row r="431" spans="1:11" x14ac:dyDescent="0.3">
      <c r="A431" s="1" t="s">
        <v>282</v>
      </c>
      <c r="B431" s="1" t="s">
        <v>55</v>
      </c>
      <c r="C431" s="1" t="s">
        <v>56</v>
      </c>
      <c r="D431">
        <v>2017</v>
      </c>
      <c r="E431" s="1" t="s">
        <v>14</v>
      </c>
      <c r="F431" s="1" t="s">
        <v>15</v>
      </c>
      <c r="G431">
        <v>55.64</v>
      </c>
      <c r="H431">
        <v>56.08</v>
      </c>
      <c r="I431">
        <v>55.01</v>
      </c>
      <c r="J431" s="1" t="s">
        <v>16</v>
      </c>
      <c r="K431">
        <v>365</v>
      </c>
    </row>
    <row r="432" spans="1:11" x14ac:dyDescent="0.3">
      <c r="A432" s="1" t="s">
        <v>120</v>
      </c>
      <c r="B432" s="1" t="s">
        <v>121</v>
      </c>
      <c r="C432" s="1" t="s">
        <v>122</v>
      </c>
      <c r="D432">
        <v>2018</v>
      </c>
      <c r="E432" s="1" t="s">
        <v>14</v>
      </c>
      <c r="F432" s="1" t="s">
        <v>15</v>
      </c>
      <c r="G432">
        <v>30.72</v>
      </c>
      <c r="H432">
        <v>32.08</v>
      </c>
      <c r="I432">
        <v>29.94</v>
      </c>
      <c r="J432" s="1" t="s">
        <v>16</v>
      </c>
      <c r="K432">
        <v>365</v>
      </c>
    </row>
    <row r="433" spans="1:11" x14ac:dyDescent="0.3">
      <c r="A433" s="1" t="s">
        <v>45</v>
      </c>
      <c r="B433" s="1" t="s">
        <v>27</v>
      </c>
      <c r="C433" s="1" t="s">
        <v>28</v>
      </c>
      <c r="D433">
        <v>2016</v>
      </c>
      <c r="E433" s="1" t="s">
        <v>14</v>
      </c>
      <c r="F433" s="1" t="s">
        <v>15</v>
      </c>
      <c r="G433">
        <v>6.59</v>
      </c>
      <c r="H433">
        <v>6.59</v>
      </c>
      <c r="I433">
        <v>6.59</v>
      </c>
      <c r="J433" s="1" t="s">
        <v>16</v>
      </c>
      <c r="K433">
        <v>1</v>
      </c>
    </row>
    <row r="434" spans="1:11" x14ac:dyDescent="0.3">
      <c r="A434" s="1" t="s">
        <v>268</v>
      </c>
      <c r="B434" s="1" t="s">
        <v>82</v>
      </c>
      <c r="C434" s="1" t="s">
        <v>83</v>
      </c>
      <c r="D434">
        <v>2014</v>
      </c>
      <c r="E434" s="1" t="s">
        <v>14</v>
      </c>
      <c r="F434" s="1" t="s">
        <v>15</v>
      </c>
      <c r="G434">
        <v>31.72</v>
      </c>
      <c r="H434">
        <v>32.11</v>
      </c>
      <c r="I434">
        <v>30.9</v>
      </c>
      <c r="J434" s="1" t="s">
        <v>16</v>
      </c>
      <c r="K434">
        <v>365</v>
      </c>
    </row>
    <row r="435" spans="1:11" x14ac:dyDescent="0.3">
      <c r="A435" s="1" t="s">
        <v>296</v>
      </c>
      <c r="B435" s="1" t="s">
        <v>30</v>
      </c>
      <c r="C435" s="1" t="s">
        <v>31</v>
      </c>
      <c r="D435">
        <v>2016</v>
      </c>
      <c r="E435" s="1" t="s">
        <v>14</v>
      </c>
      <c r="F435" s="1" t="s">
        <v>15</v>
      </c>
      <c r="G435">
        <v>33</v>
      </c>
      <c r="H435">
        <v>33.19</v>
      </c>
      <c r="I435">
        <v>32.79</v>
      </c>
      <c r="J435" s="1" t="s">
        <v>16</v>
      </c>
      <c r="K435">
        <v>366</v>
      </c>
    </row>
    <row r="436" spans="1:11" x14ac:dyDescent="0.3">
      <c r="A436" s="1" t="s">
        <v>297</v>
      </c>
      <c r="B436" s="1" t="s">
        <v>33</v>
      </c>
      <c r="C436" s="1" t="s">
        <v>34</v>
      </c>
      <c r="D436">
        <v>2016</v>
      </c>
      <c r="E436" s="1" t="s">
        <v>14</v>
      </c>
      <c r="F436" s="1" t="s">
        <v>15</v>
      </c>
      <c r="G436">
        <v>44.34</v>
      </c>
      <c r="H436">
        <v>44.75</v>
      </c>
      <c r="I436">
        <v>43.89</v>
      </c>
      <c r="J436" s="1" t="s">
        <v>16</v>
      </c>
      <c r="K436">
        <v>11</v>
      </c>
    </row>
    <row r="437" spans="1:11" x14ac:dyDescent="0.3">
      <c r="A437" s="1" t="s">
        <v>298</v>
      </c>
      <c r="B437" s="1" t="s">
        <v>131</v>
      </c>
      <c r="C437" s="1" t="s">
        <v>132</v>
      </c>
      <c r="D437">
        <v>2016</v>
      </c>
      <c r="E437" s="1" t="s">
        <v>14</v>
      </c>
      <c r="F437" s="1" t="s">
        <v>15</v>
      </c>
      <c r="G437">
        <v>-5.74</v>
      </c>
      <c r="H437">
        <v>-5.45</v>
      </c>
      <c r="I437">
        <v>-6.07</v>
      </c>
      <c r="J437" s="1" t="s">
        <v>16</v>
      </c>
      <c r="K437">
        <v>11</v>
      </c>
    </row>
    <row r="438" spans="1:11" x14ac:dyDescent="0.3">
      <c r="A438" s="1" t="s">
        <v>190</v>
      </c>
      <c r="B438" s="1" t="s">
        <v>18</v>
      </c>
      <c r="C438" s="1" t="s">
        <v>19</v>
      </c>
      <c r="D438">
        <v>2015</v>
      </c>
      <c r="E438" s="1" t="s">
        <v>14</v>
      </c>
      <c r="F438" s="1" t="s">
        <v>15</v>
      </c>
      <c r="G438">
        <v>-5.47</v>
      </c>
      <c r="H438">
        <v>-4.97</v>
      </c>
      <c r="I438">
        <v>-6.17</v>
      </c>
      <c r="J438" s="1" t="s">
        <v>16</v>
      </c>
      <c r="K438">
        <v>17</v>
      </c>
    </row>
    <row r="439" spans="1:11" x14ac:dyDescent="0.3">
      <c r="A439" s="1" t="s">
        <v>299</v>
      </c>
      <c r="B439" s="1" t="s">
        <v>55</v>
      </c>
      <c r="C439" s="1" t="s">
        <v>56</v>
      </c>
      <c r="D439">
        <v>2015</v>
      </c>
      <c r="E439" s="1" t="s">
        <v>14</v>
      </c>
      <c r="F439" s="1" t="s">
        <v>15</v>
      </c>
      <c r="G439">
        <v>44.89</v>
      </c>
      <c r="H439">
        <v>45.5</v>
      </c>
      <c r="I439">
        <v>43.67</v>
      </c>
      <c r="J439" s="1" t="s">
        <v>16</v>
      </c>
      <c r="K439">
        <v>202</v>
      </c>
    </row>
    <row r="440" spans="1:11" x14ac:dyDescent="0.3">
      <c r="A440" s="1" t="s">
        <v>268</v>
      </c>
      <c r="B440" s="1" t="s">
        <v>82</v>
      </c>
      <c r="C440" s="1" t="s">
        <v>83</v>
      </c>
      <c r="D440">
        <v>2015</v>
      </c>
      <c r="E440" s="1" t="s">
        <v>14</v>
      </c>
      <c r="F440" s="1" t="s">
        <v>15</v>
      </c>
      <c r="G440">
        <v>31.48</v>
      </c>
      <c r="H440">
        <v>32.01</v>
      </c>
      <c r="I440">
        <v>30.69</v>
      </c>
      <c r="J440" s="1" t="s">
        <v>16</v>
      </c>
      <c r="K440">
        <v>365</v>
      </c>
    </row>
    <row r="441" spans="1:11" x14ac:dyDescent="0.3">
      <c r="A441" s="1" t="s">
        <v>300</v>
      </c>
      <c r="B441" s="1" t="s">
        <v>41</v>
      </c>
      <c r="C441" s="1" t="s">
        <v>42</v>
      </c>
      <c r="D441">
        <v>2014</v>
      </c>
      <c r="E441" s="1" t="s">
        <v>14</v>
      </c>
      <c r="F441" s="1" t="s">
        <v>15</v>
      </c>
      <c r="G441">
        <v>6.5</v>
      </c>
      <c r="H441">
        <v>6.68</v>
      </c>
      <c r="I441">
        <v>6.38</v>
      </c>
      <c r="J441" s="1" t="s">
        <v>16</v>
      </c>
      <c r="K441">
        <v>9</v>
      </c>
    </row>
    <row r="442" spans="1:11" x14ac:dyDescent="0.3">
      <c r="A442" s="1" t="s">
        <v>301</v>
      </c>
      <c r="B442" s="1" t="s">
        <v>55</v>
      </c>
      <c r="C442" s="1" t="s">
        <v>56</v>
      </c>
      <c r="D442">
        <v>2014</v>
      </c>
      <c r="E442" s="1" t="s">
        <v>14</v>
      </c>
      <c r="F442" s="1" t="s">
        <v>15</v>
      </c>
      <c r="G442">
        <v>25.7</v>
      </c>
      <c r="H442">
        <v>25.95</v>
      </c>
      <c r="I442">
        <v>25.34</v>
      </c>
      <c r="J442" s="1" t="s">
        <v>16</v>
      </c>
      <c r="K442">
        <v>365</v>
      </c>
    </row>
    <row r="443" spans="1:11" x14ac:dyDescent="0.3">
      <c r="A443" s="1" t="s">
        <v>206</v>
      </c>
      <c r="B443" s="1" t="s">
        <v>55</v>
      </c>
      <c r="C443" s="1" t="s">
        <v>56</v>
      </c>
      <c r="D443">
        <v>2017</v>
      </c>
      <c r="E443" s="1" t="s">
        <v>14</v>
      </c>
      <c r="F443" s="1" t="s">
        <v>15</v>
      </c>
      <c r="G443">
        <v>52.15</v>
      </c>
      <c r="H443">
        <v>52.41</v>
      </c>
      <c r="I443">
        <v>51.98</v>
      </c>
      <c r="J443" s="1" t="s">
        <v>16</v>
      </c>
      <c r="K443">
        <v>282</v>
      </c>
    </row>
    <row r="444" spans="1:11" x14ac:dyDescent="0.3">
      <c r="A444" s="1" t="s">
        <v>165</v>
      </c>
      <c r="B444" s="1" t="s">
        <v>50</v>
      </c>
      <c r="C444" s="1" t="s">
        <v>51</v>
      </c>
      <c r="D444">
        <v>2017</v>
      </c>
      <c r="E444" s="1" t="s">
        <v>14</v>
      </c>
      <c r="F444" s="1" t="s">
        <v>15</v>
      </c>
      <c r="G444">
        <v>121.3</v>
      </c>
      <c r="H444">
        <v>121.55</v>
      </c>
      <c r="I444">
        <v>121.02</v>
      </c>
      <c r="J444" s="1" t="s">
        <v>16</v>
      </c>
      <c r="K444">
        <v>13</v>
      </c>
    </row>
    <row r="445" spans="1:11" x14ac:dyDescent="0.3">
      <c r="A445" s="1" t="s">
        <v>256</v>
      </c>
      <c r="B445" s="1" t="s">
        <v>100</v>
      </c>
      <c r="C445" s="1" t="s">
        <v>101</v>
      </c>
      <c r="D445">
        <v>2018</v>
      </c>
      <c r="E445" s="1" t="s">
        <v>14</v>
      </c>
      <c r="F445" s="1" t="s">
        <v>15</v>
      </c>
      <c r="G445">
        <v>0.6</v>
      </c>
      <c r="H445">
        <v>1.19</v>
      </c>
      <c r="I445">
        <v>0.15</v>
      </c>
      <c r="J445" s="1" t="s">
        <v>16</v>
      </c>
      <c r="K445">
        <v>11</v>
      </c>
    </row>
    <row r="446" spans="1:11" x14ac:dyDescent="0.3">
      <c r="A446" s="1" t="s">
        <v>302</v>
      </c>
      <c r="B446" s="1" t="s">
        <v>55</v>
      </c>
      <c r="C446" s="1" t="s">
        <v>56</v>
      </c>
      <c r="D446">
        <v>2016</v>
      </c>
      <c r="E446" s="1" t="s">
        <v>14</v>
      </c>
      <c r="F446" s="1" t="s">
        <v>15</v>
      </c>
      <c r="G446">
        <v>48.9</v>
      </c>
      <c r="H446">
        <v>51.31</v>
      </c>
      <c r="I446">
        <v>47.11</v>
      </c>
      <c r="J446" s="1" t="s">
        <v>16</v>
      </c>
      <c r="K446">
        <v>12</v>
      </c>
    </row>
    <row r="447" spans="1:11" x14ac:dyDescent="0.3">
      <c r="A447" s="1" t="s">
        <v>262</v>
      </c>
      <c r="B447" s="1" t="s">
        <v>30</v>
      </c>
      <c r="C447" s="1" t="s">
        <v>31</v>
      </c>
      <c r="D447">
        <v>2016</v>
      </c>
      <c r="E447" s="1" t="s">
        <v>14</v>
      </c>
      <c r="F447" s="1" t="s">
        <v>15</v>
      </c>
      <c r="G447">
        <v>36.08</v>
      </c>
      <c r="H447">
        <v>36.46</v>
      </c>
      <c r="I447">
        <v>35.68</v>
      </c>
      <c r="J447" s="1" t="s">
        <v>16</v>
      </c>
      <c r="K447">
        <v>366</v>
      </c>
    </row>
    <row r="448" spans="1:11" x14ac:dyDescent="0.3">
      <c r="A448" s="1" t="s">
        <v>299</v>
      </c>
      <c r="B448" s="1" t="s">
        <v>55</v>
      </c>
      <c r="C448" s="1" t="s">
        <v>56</v>
      </c>
      <c r="D448">
        <v>2016</v>
      </c>
      <c r="E448" s="1" t="s">
        <v>14</v>
      </c>
      <c r="F448" s="1" t="s">
        <v>15</v>
      </c>
      <c r="G448">
        <v>45.32</v>
      </c>
      <c r="H448">
        <v>45.32</v>
      </c>
      <c r="I448">
        <v>45.32</v>
      </c>
      <c r="J448" s="1" t="s">
        <v>16</v>
      </c>
      <c r="K448">
        <v>1</v>
      </c>
    </row>
    <row r="449" spans="1:11" x14ac:dyDescent="0.3">
      <c r="A449" s="1" t="s">
        <v>61</v>
      </c>
      <c r="B449" s="1" t="s">
        <v>18</v>
      </c>
      <c r="C449" s="1" t="s">
        <v>19</v>
      </c>
      <c r="D449">
        <v>2017</v>
      </c>
      <c r="E449" s="1" t="s">
        <v>14</v>
      </c>
      <c r="F449" s="1" t="s">
        <v>15</v>
      </c>
      <c r="G449">
        <v>-0.17</v>
      </c>
      <c r="H449">
        <v>-0.17</v>
      </c>
      <c r="I449">
        <v>-0.17</v>
      </c>
      <c r="J449" s="1" t="s">
        <v>16</v>
      </c>
      <c r="K449">
        <v>1</v>
      </c>
    </row>
    <row r="450" spans="1:11" x14ac:dyDescent="0.3">
      <c r="A450" s="1" t="s">
        <v>287</v>
      </c>
      <c r="B450" s="1" t="s">
        <v>160</v>
      </c>
      <c r="C450" s="1" t="s">
        <v>161</v>
      </c>
      <c r="D450">
        <v>2014</v>
      </c>
      <c r="E450" s="1" t="s">
        <v>14</v>
      </c>
      <c r="F450" s="1" t="s">
        <v>15</v>
      </c>
      <c r="G450">
        <v>57.28</v>
      </c>
      <c r="H450">
        <v>57.28</v>
      </c>
      <c r="I450">
        <v>57.28</v>
      </c>
      <c r="J450" s="1" t="s">
        <v>16</v>
      </c>
      <c r="K450">
        <v>1</v>
      </c>
    </row>
    <row r="451" spans="1:11" x14ac:dyDescent="0.3">
      <c r="A451" s="1" t="s">
        <v>267</v>
      </c>
      <c r="B451" s="1" t="s">
        <v>12</v>
      </c>
      <c r="C451" s="1" t="s">
        <v>13</v>
      </c>
      <c r="D451">
        <v>2015</v>
      </c>
      <c r="E451" s="1" t="s">
        <v>14</v>
      </c>
      <c r="F451" s="1" t="s">
        <v>15</v>
      </c>
      <c r="G451">
        <v>105.79</v>
      </c>
      <c r="H451">
        <v>107.95</v>
      </c>
      <c r="I451">
        <v>104.35</v>
      </c>
      <c r="J451" s="1" t="s">
        <v>16</v>
      </c>
      <c r="K451">
        <v>365</v>
      </c>
    </row>
    <row r="452" spans="1:11" x14ac:dyDescent="0.3">
      <c r="A452" s="1" t="s">
        <v>275</v>
      </c>
      <c r="B452" s="1" t="s">
        <v>41</v>
      </c>
      <c r="C452" s="1" t="s">
        <v>42</v>
      </c>
      <c r="D452">
        <v>2017</v>
      </c>
      <c r="E452" s="1" t="s">
        <v>14</v>
      </c>
      <c r="F452" s="1" t="s">
        <v>15</v>
      </c>
      <c r="G452">
        <v>46.11</v>
      </c>
      <c r="H452">
        <v>46.96</v>
      </c>
      <c r="I452">
        <v>45.77</v>
      </c>
      <c r="J452" s="1" t="s">
        <v>16</v>
      </c>
      <c r="K452">
        <v>365</v>
      </c>
    </row>
    <row r="453" spans="1:11" x14ac:dyDescent="0.3">
      <c r="A453" s="1" t="s">
        <v>53</v>
      </c>
      <c r="B453" s="1" t="s">
        <v>18</v>
      </c>
      <c r="C453" s="1" t="s">
        <v>19</v>
      </c>
      <c r="D453">
        <v>2017</v>
      </c>
      <c r="E453" s="1" t="s">
        <v>14</v>
      </c>
      <c r="F453" s="1" t="s">
        <v>15</v>
      </c>
      <c r="G453">
        <v>-4.03</v>
      </c>
      <c r="H453">
        <v>-3.78</v>
      </c>
      <c r="I453">
        <v>-4.28</v>
      </c>
      <c r="J453" s="1" t="s">
        <v>16</v>
      </c>
      <c r="K453">
        <v>365</v>
      </c>
    </row>
    <row r="454" spans="1:11" x14ac:dyDescent="0.3">
      <c r="A454" s="1" t="s">
        <v>303</v>
      </c>
      <c r="B454" s="1" t="s">
        <v>33</v>
      </c>
      <c r="C454" s="1" t="s">
        <v>34</v>
      </c>
      <c r="D454">
        <v>2018</v>
      </c>
      <c r="E454" s="1" t="s">
        <v>14</v>
      </c>
      <c r="F454" s="1" t="s">
        <v>15</v>
      </c>
      <c r="G454">
        <v>47.5</v>
      </c>
      <c r="H454">
        <v>47.73</v>
      </c>
      <c r="I454">
        <v>47.17</v>
      </c>
      <c r="J454" s="1" t="s">
        <v>16</v>
      </c>
      <c r="K454">
        <v>10</v>
      </c>
    </row>
    <row r="455" spans="1:11" x14ac:dyDescent="0.3">
      <c r="A455" s="1" t="s">
        <v>169</v>
      </c>
      <c r="B455" s="1" t="s">
        <v>30</v>
      </c>
      <c r="C455" s="1" t="s">
        <v>31</v>
      </c>
      <c r="D455">
        <v>2016</v>
      </c>
      <c r="E455" s="1" t="s">
        <v>14</v>
      </c>
      <c r="F455" s="1" t="s">
        <v>15</v>
      </c>
      <c r="G455">
        <v>61.97</v>
      </c>
      <c r="H455">
        <v>62.3</v>
      </c>
      <c r="I455">
        <v>61.57</v>
      </c>
      <c r="J455" s="1" t="s">
        <v>16</v>
      </c>
      <c r="K455">
        <v>366</v>
      </c>
    </row>
    <row r="456" spans="1:11" x14ac:dyDescent="0.3">
      <c r="A456" s="1" t="s">
        <v>202</v>
      </c>
      <c r="B456" s="1" t="s">
        <v>100</v>
      </c>
      <c r="C456" s="1" t="s">
        <v>101</v>
      </c>
      <c r="D456">
        <v>2015</v>
      </c>
      <c r="E456" s="1" t="s">
        <v>14</v>
      </c>
      <c r="F456" s="1" t="s">
        <v>15</v>
      </c>
      <c r="G456">
        <v>3.55</v>
      </c>
      <c r="H456">
        <v>6.4</v>
      </c>
      <c r="I456">
        <v>2.46</v>
      </c>
      <c r="J456" s="1" t="s">
        <v>16</v>
      </c>
      <c r="K456">
        <v>200</v>
      </c>
    </row>
    <row r="457" spans="1:11" x14ac:dyDescent="0.3">
      <c r="A457" s="1" t="s">
        <v>54</v>
      </c>
      <c r="B457" s="1" t="s">
        <v>55</v>
      </c>
      <c r="C457" s="1" t="s">
        <v>56</v>
      </c>
      <c r="D457">
        <v>2018</v>
      </c>
      <c r="E457" s="1" t="s">
        <v>14</v>
      </c>
      <c r="F457" s="1" t="s">
        <v>15</v>
      </c>
      <c r="G457">
        <v>48.7</v>
      </c>
      <c r="H457">
        <v>49.57</v>
      </c>
      <c r="I457">
        <v>48.03</v>
      </c>
      <c r="J457" s="1" t="s">
        <v>16</v>
      </c>
      <c r="K457">
        <v>365</v>
      </c>
    </row>
    <row r="458" spans="1:11" x14ac:dyDescent="0.3">
      <c r="A458" s="1" t="s">
        <v>85</v>
      </c>
      <c r="B458" s="1" t="s">
        <v>55</v>
      </c>
      <c r="C458" s="1" t="s">
        <v>56</v>
      </c>
      <c r="D458">
        <v>2014</v>
      </c>
      <c r="E458" s="1" t="s">
        <v>14</v>
      </c>
      <c r="F458" s="1" t="s">
        <v>15</v>
      </c>
      <c r="G458">
        <v>64.42</v>
      </c>
      <c r="H458">
        <v>64.75</v>
      </c>
      <c r="I458">
        <v>63.81</v>
      </c>
      <c r="J458" s="1" t="s">
        <v>16</v>
      </c>
      <c r="K458">
        <v>362</v>
      </c>
    </row>
    <row r="459" spans="1:11" x14ac:dyDescent="0.3">
      <c r="A459" s="1" t="s">
        <v>173</v>
      </c>
      <c r="B459" s="1" t="s">
        <v>18</v>
      </c>
      <c r="C459" s="1" t="s">
        <v>19</v>
      </c>
      <c r="D459">
        <v>2018</v>
      </c>
      <c r="E459" s="1" t="s">
        <v>14</v>
      </c>
      <c r="F459" s="1" t="s">
        <v>15</v>
      </c>
      <c r="G459">
        <v>-2.66</v>
      </c>
      <c r="H459">
        <v>-2.12</v>
      </c>
      <c r="I459">
        <v>-2.94</v>
      </c>
      <c r="J459" s="1" t="s">
        <v>16</v>
      </c>
      <c r="K459">
        <v>21</v>
      </c>
    </row>
    <row r="460" spans="1:11" x14ac:dyDescent="0.3">
      <c r="A460" s="1" t="s">
        <v>221</v>
      </c>
      <c r="B460" s="1" t="s">
        <v>78</v>
      </c>
      <c r="C460" s="1" t="s">
        <v>79</v>
      </c>
      <c r="D460">
        <v>2017</v>
      </c>
      <c r="E460" s="1" t="s">
        <v>14</v>
      </c>
      <c r="F460" s="1" t="s">
        <v>15</v>
      </c>
      <c r="G460">
        <v>79.11</v>
      </c>
      <c r="H460">
        <v>79.75</v>
      </c>
      <c r="I460">
        <v>77.92</v>
      </c>
      <c r="J460" s="1" t="s">
        <v>16</v>
      </c>
      <c r="K460">
        <v>365</v>
      </c>
    </row>
    <row r="461" spans="1:11" x14ac:dyDescent="0.3">
      <c r="A461" s="1" t="s">
        <v>201</v>
      </c>
      <c r="B461" s="1" t="s">
        <v>50</v>
      </c>
      <c r="C461" s="1" t="s">
        <v>51</v>
      </c>
      <c r="D461">
        <v>2017</v>
      </c>
      <c r="E461" s="1" t="s">
        <v>14</v>
      </c>
      <c r="F461" s="1" t="s">
        <v>15</v>
      </c>
      <c r="G461">
        <v>72.2</v>
      </c>
      <c r="H461">
        <v>72.53</v>
      </c>
      <c r="I461">
        <v>71.98</v>
      </c>
      <c r="J461" s="1" t="s">
        <v>16</v>
      </c>
      <c r="K461">
        <v>275</v>
      </c>
    </row>
    <row r="462" spans="1:11" x14ac:dyDescent="0.3">
      <c r="A462" s="1" t="s">
        <v>250</v>
      </c>
      <c r="B462" s="1" t="s">
        <v>12</v>
      </c>
      <c r="C462" s="1" t="s">
        <v>13</v>
      </c>
      <c r="D462">
        <v>2014</v>
      </c>
      <c r="E462" s="1" t="s">
        <v>14</v>
      </c>
      <c r="F462" s="1" t="s">
        <v>15</v>
      </c>
      <c r="G462">
        <v>79.58</v>
      </c>
      <c r="H462">
        <v>81</v>
      </c>
      <c r="I462">
        <v>78.319999999999993</v>
      </c>
      <c r="J462" s="1" t="s">
        <v>16</v>
      </c>
      <c r="K462">
        <v>365</v>
      </c>
    </row>
    <row r="463" spans="1:11" x14ac:dyDescent="0.3">
      <c r="A463" s="1" t="s">
        <v>213</v>
      </c>
      <c r="B463" s="1" t="s">
        <v>66</v>
      </c>
      <c r="C463" s="1" t="s">
        <v>67</v>
      </c>
      <c r="D463">
        <v>2015</v>
      </c>
      <c r="E463" s="1" t="s">
        <v>14</v>
      </c>
      <c r="F463" s="1" t="s">
        <v>15</v>
      </c>
      <c r="G463">
        <v>46.92</v>
      </c>
      <c r="H463">
        <v>47.1</v>
      </c>
      <c r="I463">
        <v>46.85</v>
      </c>
      <c r="J463" s="1" t="s">
        <v>16</v>
      </c>
      <c r="K463">
        <v>12</v>
      </c>
    </row>
    <row r="464" spans="1:11" x14ac:dyDescent="0.3">
      <c r="A464" s="1" t="s">
        <v>304</v>
      </c>
      <c r="B464" s="1" t="s">
        <v>55</v>
      </c>
      <c r="C464" s="1" t="s">
        <v>56</v>
      </c>
      <c r="D464">
        <v>2014</v>
      </c>
      <c r="E464" s="1" t="s">
        <v>14</v>
      </c>
      <c r="F464" s="1" t="s">
        <v>15</v>
      </c>
      <c r="G464">
        <v>54.07</v>
      </c>
      <c r="H464">
        <v>54.39</v>
      </c>
      <c r="I464">
        <v>53.45</v>
      </c>
      <c r="J464" s="1" t="s">
        <v>16</v>
      </c>
      <c r="K464">
        <v>365</v>
      </c>
    </row>
    <row r="465" spans="1:11" x14ac:dyDescent="0.3">
      <c r="A465" s="1" t="s">
        <v>87</v>
      </c>
      <c r="B465" s="1" t="s">
        <v>88</v>
      </c>
      <c r="C465" s="1" t="s">
        <v>89</v>
      </c>
      <c r="D465">
        <v>2017</v>
      </c>
      <c r="E465" s="1" t="s">
        <v>14</v>
      </c>
      <c r="F465" s="1" t="s">
        <v>15</v>
      </c>
      <c r="G465">
        <v>97.15</v>
      </c>
      <c r="H465">
        <v>97.68</v>
      </c>
      <c r="I465">
        <v>96.3</v>
      </c>
      <c r="J465" s="1" t="s">
        <v>16</v>
      </c>
      <c r="K465">
        <v>7</v>
      </c>
    </row>
    <row r="466" spans="1:11" x14ac:dyDescent="0.3">
      <c r="A466" s="1" t="s">
        <v>300</v>
      </c>
      <c r="B466" s="1" t="s">
        <v>41</v>
      </c>
      <c r="C466" s="1" t="s">
        <v>42</v>
      </c>
      <c r="D466">
        <v>2017</v>
      </c>
      <c r="E466" s="1" t="s">
        <v>14</v>
      </c>
      <c r="F466" s="1" t="s">
        <v>15</v>
      </c>
      <c r="G466">
        <v>6.5</v>
      </c>
      <c r="H466">
        <v>6.9</v>
      </c>
      <c r="I466">
        <v>6.33</v>
      </c>
      <c r="J466" s="1" t="s">
        <v>16</v>
      </c>
      <c r="K466">
        <v>8</v>
      </c>
    </row>
    <row r="467" spans="1:11" x14ac:dyDescent="0.3">
      <c r="A467" s="1" t="s">
        <v>52</v>
      </c>
      <c r="B467" s="1" t="s">
        <v>41</v>
      </c>
      <c r="C467" s="1" t="s">
        <v>42</v>
      </c>
      <c r="D467">
        <v>2015</v>
      </c>
      <c r="E467" s="1" t="s">
        <v>14</v>
      </c>
      <c r="F467" s="1" t="s">
        <v>15</v>
      </c>
      <c r="G467">
        <v>5.84</v>
      </c>
      <c r="H467">
        <v>6.38</v>
      </c>
      <c r="I467">
        <v>5.21</v>
      </c>
      <c r="J467" s="1" t="s">
        <v>16</v>
      </c>
      <c r="K467">
        <v>12</v>
      </c>
    </row>
    <row r="468" spans="1:11" x14ac:dyDescent="0.3">
      <c r="A468" s="1" t="s">
        <v>128</v>
      </c>
      <c r="B468" s="1" t="s">
        <v>30</v>
      </c>
      <c r="C468" s="1" t="s">
        <v>31</v>
      </c>
      <c r="D468">
        <v>2018</v>
      </c>
      <c r="E468" s="1" t="s">
        <v>14</v>
      </c>
      <c r="F468" s="1" t="s">
        <v>15</v>
      </c>
      <c r="G468">
        <v>35.49</v>
      </c>
      <c r="H468">
        <v>35.840000000000003</v>
      </c>
      <c r="I468">
        <v>35.22</v>
      </c>
      <c r="J468" s="1" t="s">
        <v>16</v>
      </c>
      <c r="K468">
        <v>365</v>
      </c>
    </row>
    <row r="469" spans="1:11" x14ac:dyDescent="0.3">
      <c r="A469" s="1" t="s">
        <v>305</v>
      </c>
      <c r="B469" s="1" t="s">
        <v>306</v>
      </c>
      <c r="C469" s="1" t="s">
        <v>307</v>
      </c>
      <c r="D469">
        <v>2016</v>
      </c>
      <c r="E469" s="1" t="s">
        <v>14</v>
      </c>
      <c r="F469" s="1" t="s">
        <v>15</v>
      </c>
      <c r="G469">
        <v>-0.05</v>
      </c>
      <c r="H469">
        <v>-0.05</v>
      </c>
      <c r="I469">
        <v>-0.05</v>
      </c>
      <c r="J469" s="1" t="s">
        <v>16</v>
      </c>
      <c r="K469">
        <v>1</v>
      </c>
    </row>
    <row r="470" spans="1:11" x14ac:dyDescent="0.3">
      <c r="A470" s="1" t="s">
        <v>23</v>
      </c>
      <c r="B470" s="1" t="s">
        <v>24</v>
      </c>
      <c r="C470" s="1" t="s">
        <v>25</v>
      </c>
      <c r="D470">
        <v>2017</v>
      </c>
      <c r="E470" s="1" t="s">
        <v>14</v>
      </c>
      <c r="F470" s="1" t="s">
        <v>15</v>
      </c>
      <c r="G470">
        <v>17.149999999999999</v>
      </c>
      <c r="H470">
        <v>17.73</v>
      </c>
      <c r="I470">
        <v>16.5</v>
      </c>
      <c r="J470" s="1" t="s">
        <v>16</v>
      </c>
      <c r="K470">
        <v>123</v>
      </c>
    </row>
    <row r="471" spans="1:11" x14ac:dyDescent="0.3">
      <c r="A471" s="1" t="s">
        <v>184</v>
      </c>
      <c r="B471" s="1" t="s">
        <v>27</v>
      </c>
      <c r="C471" s="1" t="s">
        <v>28</v>
      </c>
      <c r="D471">
        <v>2018</v>
      </c>
      <c r="E471" s="1" t="s">
        <v>14</v>
      </c>
      <c r="F471" s="1" t="s">
        <v>15</v>
      </c>
      <c r="G471">
        <v>1</v>
      </c>
      <c r="H471">
        <v>1.86</v>
      </c>
      <c r="I471">
        <v>0.11</v>
      </c>
      <c r="J471" s="1" t="s">
        <v>16</v>
      </c>
      <c r="K471">
        <v>365</v>
      </c>
    </row>
    <row r="472" spans="1:11" x14ac:dyDescent="0.3">
      <c r="A472" s="1" t="s">
        <v>17</v>
      </c>
      <c r="B472" s="1" t="s">
        <v>18</v>
      </c>
      <c r="C472" s="1" t="s">
        <v>19</v>
      </c>
      <c r="D472">
        <v>2017</v>
      </c>
      <c r="E472" s="1" t="s">
        <v>14</v>
      </c>
      <c r="F472" s="1" t="s">
        <v>15</v>
      </c>
      <c r="G472">
        <v>-6.95</v>
      </c>
      <c r="H472">
        <v>-5.42</v>
      </c>
      <c r="I472">
        <v>-7.53</v>
      </c>
      <c r="J472" s="1" t="s">
        <v>16</v>
      </c>
      <c r="K472">
        <v>12</v>
      </c>
    </row>
    <row r="473" spans="1:11" x14ac:dyDescent="0.3">
      <c r="A473" s="1" t="s">
        <v>308</v>
      </c>
      <c r="B473" s="1" t="s">
        <v>24</v>
      </c>
      <c r="C473" s="1" t="s">
        <v>25</v>
      </c>
      <c r="D473">
        <v>2017</v>
      </c>
      <c r="E473" s="1" t="s">
        <v>14</v>
      </c>
      <c r="F473" s="1" t="s">
        <v>15</v>
      </c>
      <c r="G473">
        <v>1.26</v>
      </c>
      <c r="H473">
        <v>1.26</v>
      </c>
      <c r="I473">
        <v>1.26</v>
      </c>
      <c r="J473" s="1" t="s">
        <v>16</v>
      </c>
      <c r="K473">
        <v>1</v>
      </c>
    </row>
    <row r="474" spans="1:11" x14ac:dyDescent="0.3">
      <c r="A474" s="1" t="s">
        <v>54</v>
      </c>
      <c r="B474" s="1" t="s">
        <v>55</v>
      </c>
      <c r="C474" s="1" t="s">
        <v>56</v>
      </c>
      <c r="D474">
        <v>2017</v>
      </c>
      <c r="E474" s="1" t="s">
        <v>14</v>
      </c>
      <c r="F474" s="1" t="s">
        <v>15</v>
      </c>
      <c r="G474">
        <v>49.45</v>
      </c>
      <c r="H474">
        <v>49.8</v>
      </c>
      <c r="I474">
        <v>49.02</v>
      </c>
      <c r="J474" s="1" t="s">
        <v>16</v>
      </c>
      <c r="K474">
        <v>365</v>
      </c>
    </row>
    <row r="475" spans="1:11" x14ac:dyDescent="0.3">
      <c r="A475" s="1" t="s">
        <v>256</v>
      </c>
      <c r="B475" s="1" t="s">
        <v>100</v>
      </c>
      <c r="C475" s="1" t="s">
        <v>101</v>
      </c>
      <c r="D475">
        <v>2014</v>
      </c>
      <c r="E475" s="1" t="s">
        <v>14</v>
      </c>
      <c r="F475" s="1" t="s">
        <v>15</v>
      </c>
      <c r="G475">
        <v>0.14000000000000001</v>
      </c>
      <c r="H475">
        <v>0.54</v>
      </c>
      <c r="I475">
        <v>-0.41</v>
      </c>
      <c r="J475" s="1" t="s">
        <v>16</v>
      </c>
      <c r="K475">
        <v>12</v>
      </c>
    </row>
    <row r="476" spans="1:11" x14ac:dyDescent="0.3">
      <c r="A476" s="1" t="s">
        <v>309</v>
      </c>
      <c r="B476" s="1" t="s">
        <v>18</v>
      </c>
      <c r="C476" s="1" t="s">
        <v>19</v>
      </c>
      <c r="D476">
        <v>2016</v>
      </c>
      <c r="E476" s="1" t="s">
        <v>14</v>
      </c>
      <c r="F476" s="1" t="s">
        <v>15</v>
      </c>
      <c r="G476">
        <v>-4.1900000000000004</v>
      </c>
      <c r="H476">
        <v>-3.84</v>
      </c>
      <c r="I476">
        <v>-4.47</v>
      </c>
      <c r="J476" s="1" t="s">
        <v>16</v>
      </c>
      <c r="K476">
        <v>366</v>
      </c>
    </row>
    <row r="477" spans="1:11" x14ac:dyDescent="0.3">
      <c r="A477" s="1" t="s">
        <v>262</v>
      </c>
      <c r="B477" s="1" t="s">
        <v>30</v>
      </c>
      <c r="C477" s="1" t="s">
        <v>31</v>
      </c>
      <c r="D477">
        <v>2017</v>
      </c>
      <c r="E477" s="1" t="s">
        <v>14</v>
      </c>
      <c r="F477" s="1" t="s">
        <v>15</v>
      </c>
      <c r="G477">
        <v>36.11</v>
      </c>
      <c r="H477">
        <v>36.39</v>
      </c>
      <c r="I477">
        <v>35.83</v>
      </c>
      <c r="J477" s="1" t="s">
        <v>16</v>
      </c>
      <c r="K477">
        <v>365</v>
      </c>
    </row>
    <row r="478" spans="1:11" x14ac:dyDescent="0.3">
      <c r="A478" s="1" t="s">
        <v>178</v>
      </c>
      <c r="B478" s="1" t="s">
        <v>30</v>
      </c>
      <c r="C478" s="1" t="s">
        <v>31</v>
      </c>
      <c r="D478">
        <v>2014</v>
      </c>
      <c r="E478" s="1" t="s">
        <v>14</v>
      </c>
      <c r="F478" s="1" t="s">
        <v>15</v>
      </c>
      <c r="G478">
        <v>36.869999999999997</v>
      </c>
      <c r="H478">
        <v>37.35</v>
      </c>
      <c r="I478">
        <v>36.49</v>
      </c>
      <c r="J478" s="1" t="s">
        <v>16</v>
      </c>
      <c r="K478">
        <v>365</v>
      </c>
    </row>
    <row r="479" spans="1:11" x14ac:dyDescent="0.3">
      <c r="A479" s="1" t="s">
        <v>106</v>
      </c>
      <c r="B479" s="1" t="s">
        <v>30</v>
      </c>
      <c r="C479" s="1" t="s">
        <v>31</v>
      </c>
      <c r="D479">
        <v>2017</v>
      </c>
      <c r="E479" s="1" t="s">
        <v>14</v>
      </c>
      <c r="F479" s="1" t="s">
        <v>15</v>
      </c>
      <c r="G479">
        <v>43.31</v>
      </c>
      <c r="H479">
        <v>43.55</v>
      </c>
      <c r="I479">
        <v>43.06</v>
      </c>
      <c r="J479" s="1" t="s">
        <v>16</v>
      </c>
      <c r="K479">
        <v>365</v>
      </c>
    </row>
    <row r="480" spans="1:11" x14ac:dyDescent="0.3">
      <c r="A480" s="1" t="s">
        <v>310</v>
      </c>
      <c r="B480" s="1" t="s">
        <v>88</v>
      </c>
      <c r="C480" s="1" t="s">
        <v>89</v>
      </c>
      <c r="D480">
        <v>2017</v>
      </c>
      <c r="E480" s="1" t="s">
        <v>14</v>
      </c>
      <c r="F480" s="1" t="s">
        <v>15</v>
      </c>
      <c r="G480">
        <v>72.790000000000006</v>
      </c>
      <c r="H480">
        <v>73.569999999999993</v>
      </c>
      <c r="I480">
        <v>71.87</v>
      </c>
      <c r="J480" s="1" t="s">
        <v>16</v>
      </c>
      <c r="K480">
        <v>365</v>
      </c>
    </row>
    <row r="481" spans="1:11" x14ac:dyDescent="0.3">
      <c r="A481" s="1" t="s">
        <v>253</v>
      </c>
      <c r="B481" s="1" t="s">
        <v>47</v>
      </c>
      <c r="C481" s="1" t="s">
        <v>48</v>
      </c>
      <c r="D481">
        <v>2018</v>
      </c>
      <c r="E481" s="1" t="s">
        <v>14</v>
      </c>
      <c r="F481" s="1" t="s">
        <v>15</v>
      </c>
      <c r="G481">
        <v>8.51</v>
      </c>
      <c r="H481">
        <v>9.43</v>
      </c>
      <c r="I481">
        <v>5.59</v>
      </c>
      <c r="J481" s="1" t="s">
        <v>16</v>
      </c>
      <c r="K481">
        <v>275</v>
      </c>
    </row>
    <row r="482" spans="1:11" x14ac:dyDescent="0.3">
      <c r="A482" s="1" t="s">
        <v>248</v>
      </c>
      <c r="B482" s="1" t="s">
        <v>66</v>
      </c>
      <c r="C482" s="1" t="s">
        <v>67</v>
      </c>
      <c r="D482">
        <v>2017</v>
      </c>
      <c r="E482" s="1" t="s">
        <v>14</v>
      </c>
      <c r="F482" s="1" t="s">
        <v>15</v>
      </c>
      <c r="G482">
        <v>61.43</v>
      </c>
      <c r="H482">
        <v>61.64</v>
      </c>
      <c r="I482">
        <v>61.2</v>
      </c>
      <c r="J482" s="1" t="s">
        <v>16</v>
      </c>
      <c r="K482">
        <v>233</v>
      </c>
    </row>
    <row r="483" spans="1:11" x14ac:dyDescent="0.3">
      <c r="A483" s="1" t="s">
        <v>112</v>
      </c>
      <c r="B483" s="1" t="s">
        <v>88</v>
      </c>
      <c r="C483" s="1" t="s">
        <v>89</v>
      </c>
      <c r="D483">
        <v>2015</v>
      </c>
      <c r="E483" s="1" t="s">
        <v>14</v>
      </c>
      <c r="F483" s="1" t="s">
        <v>15</v>
      </c>
      <c r="G483">
        <v>77.28</v>
      </c>
      <c r="H483">
        <v>77.45</v>
      </c>
      <c r="I483">
        <v>77.069999999999993</v>
      </c>
      <c r="J483" s="1" t="s">
        <v>16</v>
      </c>
      <c r="K483">
        <v>364</v>
      </c>
    </row>
    <row r="484" spans="1:11" x14ac:dyDescent="0.3">
      <c r="A484" s="1" t="s">
        <v>105</v>
      </c>
      <c r="B484" s="1" t="s">
        <v>97</v>
      </c>
      <c r="C484" s="1" t="s">
        <v>98</v>
      </c>
      <c r="D484">
        <v>2014</v>
      </c>
      <c r="E484" s="1" t="s">
        <v>14</v>
      </c>
      <c r="F484" s="1" t="s">
        <v>15</v>
      </c>
      <c r="G484">
        <v>55.18</v>
      </c>
      <c r="H484">
        <v>55.54</v>
      </c>
      <c r="I484">
        <v>54.76</v>
      </c>
      <c r="J484" s="1" t="s">
        <v>16</v>
      </c>
      <c r="K484">
        <v>365</v>
      </c>
    </row>
    <row r="485" spans="1:11" x14ac:dyDescent="0.3">
      <c r="A485" s="1" t="s">
        <v>311</v>
      </c>
      <c r="B485" s="1" t="s">
        <v>18</v>
      </c>
      <c r="C485" s="1" t="s">
        <v>19</v>
      </c>
      <c r="D485">
        <v>2018</v>
      </c>
      <c r="E485" s="1" t="s">
        <v>14</v>
      </c>
      <c r="F485" s="1" t="s">
        <v>15</v>
      </c>
      <c r="G485">
        <v>-4.13</v>
      </c>
      <c r="H485">
        <v>-3.5</v>
      </c>
      <c r="I485">
        <v>-4.4400000000000004</v>
      </c>
      <c r="J485" s="1" t="s">
        <v>16</v>
      </c>
      <c r="K485">
        <v>9</v>
      </c>
    </row>
    <row r="486" spans="1:11" x14ac:dyDescent="0.3">
      <c r="A486" s="1" t="s">
        <v>304</v>
      </c>
      <c r="B486" s="1" t="s">
        <v>55</v>
      </c>
      <c r="C486" s="1" t="s">
        <v>56</v>
      </c>
      <c r="D486">
        <v>2017</v>
      </c>
      <c r="E486" s="1" t="s">
        <v>14</v>
      </c>
      <c r="F486" s="1" t="s">
        <v>15</v>
      </c>
      <c r="G486">
        <v>53.93</v>
      </c>
      <c r="H486">
        <v>54.16</v>
      </c>
      <c r="I486">
        <v>53.67</v>
      </c>
      <c r="J486" s="1" t="s">
        <v>16</v>
      </c>
      <c r="K486">
        <v>227</v>
      </c>
    </row>
    <row r="487" spans="1:11" x14ac:dyDescent="0.3">
      <c r="A487" s="1" t="s">
        <v>29</v>
      </c>
      <c r="B487" s="1" t="s">
        <v>30</v>
      </c>
      <c r="C487" s="1" t="s">
        <v>31</v>
      </c>
      <c r="D487">
        <v>2014</v>
      </c>
      <c r="E487" s="1" t="s">
        <v>14</v>
      </c>
      <c r="F487" s="1" t="s">
        <v>15</v>
      </c>
      <c r="G487">
        <v>36.369999999999997</v>
      </c>
      <c r="H487">
        <v>36.68</v>
      </c>
      <c r="I487">
        <v>36.07</v>
      </c>
      <c r="J487" s="1" t="s">
        <v>16</v>
      </c>
      <c r="K487">
        <v>365</v>
      </c>
    </row>
    <row r="488" spans="1:11" x14ac:dyDescent="0.3">
      <c r="A488" s="1" t="s">
        <v>273</v>
      </c>
      <c r="B488" s="1" t="s">
        <v>97</v>
      </c>
      <c r="C488" s="1" t="s">
        <v>98</v>
      </c>
      <c r="D488">
        <v>2014</v>
      </c>
      <c r="E488" s="1" t="s">
        <v>14</v>
      </c>
      <c r="F488" s="1" t="s">
        <v>15</v>
      </c>
      <c r="G488">
        <v>53.97</v>
      </c>
      <c r="H488">
        <v>54.6</v>
      </c>
      <c r="I488">
        <v>52.73</v>
      </c>
      <c r="J488" s="1" t="s">
        <v>16</v>
      </c>
      <c r="K488">
        <v>365</v>
      </c>
    </row>
    <row r="489" spans="1:11" x14ac:dyDescent="0.3">
      <c r="A489" s="1" t="s">
        <v>35</v>
      </c>
      <c r="B489" s="1" t="s">
        <v>18</v>
      </c>
      <c r="C489" s="1" t="s">
        <v>19</v>
      </c>
      <c r="D489">
        <v>2016</v>
      </c>
      <c r="E489" s="1" t="s">
        <v>14</v>
      </c>
      <c r="F489" s="1" t="s">
        <v>15</v>
      </c>
      <c r="G489">
        <v>2.69</v>
      </c>
      <c r="H489">
        <v>2.9</v>
      </c>
      <c r="I489">
        <v>2.5499999999999998</v>
      </c>
      <c r="J489" s="1" t="s">
        <v>16</v>
      </c>
      <c r="K489">
        <v>11</v>
      </c>
    </row>
    <row r="490" spans="1:11" x14ac:dyDescent="0.3">
      <c r="A490" s="1" t="s">
        <v>172</v>
      </c>
      <c r="B490" s="1" t="s">
        <v>92</v>
      </c>
      <c r="C490" s="1" t="s">
        <v>93</v>
      </c>
      <c r="D490">
        <v>2016</v>
      </c>
      <c r="E490" s="1" t="s">
        <v>14</v>
      </c>
      <c r="F490" s="1" t="s">
        <v>15</v>
      </c>
      <c r="G490">
        <v>6.92</v>
      </c>
      <c r="H490">
        <v>7.45</v>
      </c>
      <c r="I490">
        <v>6.43</v>
      </c>
      <c r="J490" s="1" t="s">
        <v>16</v>
      </c>
      <c r="K490">
        <v>12</v>
      </c>
    </row>
    <row r="491" spans="1:11" x14ac:dyDescent="0.3">
      <c r="A491" s="1" t="s">
        <v>72</v>
      </c>
      <c r="B491" s="1" t="s">
        <v>47</v>
      </c>
      <c r="C491" s="1" t="s">
        <v>48</v>
      </c>
      <c r="D491">
        <v>2016</v>
      </c>
      <c r="E491" s="1" t="s">
        <v>14</v>
      </c>
      <c r="F491" s="1" t="s">
        <v>15</v>
      </c>
      <c r="G491">
        <v>58.53</v>
      </c>
      <c r="H491">
        <v>58.69</v>
      </c>
      <c r="I491">
        <v>58.46</v>
      </c>
      <c r="J491" s="1" t="s">
        <v>16</v>
      </c>
      <c r="K491">
        <v>12</v>
      </c>
    </row>
    <row r="492" spans="1:11" x14ac:dyDescent="0.3">
      <c r="A492" s="1" t="s">
        <v>302</v>
      </c>
      <c r="B492" s="1" t="s">
        <v>55</v>
      </c>
      <c r="C492" s="1" t="s">
        <v>56</v>
      </c>
      <c r="D492">
        <v>2017</v>
      </c>
      <c r="E492" s="1" t="s">
        <v>14</v>
      </c>
      <c r="F492" s="1" t="s">
        <v>15</v>
      </c>
      <c r="G492">
        <v>49.27</v>
      </c>
      <c r="H492">
        <v>52.85</v>
      </c>
      <c r="I492">
        <v>46.67</v>
      </c>
      <c r="J492" s="1" t="s">
        <v>16</v>
      </c>
      <c r="K492">
        <v>10</v>
      </c>
    </row>
    <row r="493" spans="1:11" x14ac:dyDescent="0.3">
      <c r="A493" s="1" t="s">
        <v>134</v>
      </c>
      <c r="B493" s="1" t="s">
        <v>88</v>
      </c>
      <c r="C493" s="1" t="s">
        <v>89</v>
      </c>
      <c r="D493">
        <v>2017</v>
      </c>
      <c r="E493" s="1" t="s">
        <v>14</v>
      </c>
      <c r="F493" s="1" t="s">
        <v>15</v>
      </c>
      <c r="G493">
        <v>90.34</v>
      </c>
      <c r="H493">
        <v>90.77</v>
      </c>
      <c r="I493">
        <v>89.93</v>
      </c>
      <c r="J493" s="1" t="s">
        <v>16</v>
      </c>
      <c r="K493">
        <v>365</v>
      </c>
    </row>
    <row r="494" spans="1:11" x14ac:dyDescent="0.3">
      <c r="A494" s="1" t="s">
        <v>312</v>
      </c>
      <c r="B494" s="1" t="s">
        <v>18</v>
      </c>
      <c r="C494" s="1" t="s">
        <v>19</v>
      </c>
      <c r="D494">
        <v>2018</v>
      </c>
      <c r="E494" s="1" t="s">
        <v>14</v>
      </c>
      <c r="F494" s="1" t="s">
        <v>15</v>
      </c>
      <c r="G494">
        <v>-7.91</v>
      </c>
      <c r="H494">
        <v>-7.71</v>
      </c>
      <c r="I494">
        <v>-8.41</v>
      </c>
      <c r="J494" s="1" t="s">
        <v>16</v>
      </c>
      <c r="K494">
        <v>9</v>
      </c>
    </row>
    <row r="495" spans="1:11" x14ac:dyDescent="0.3">
      <c r="A495" s="1" t="s">
        <v>58</v>
      </c>
      <c r="B495" s="1" t="s">
        <v>30</v>
      </c>
      <c r="C495" s="1" t="s">
        <v>31</v>
      </c>
      <c r="D495">
        <v>2017</v>
      </c>
      <c r="E495" s="1" t="s">
        <v>14</v>
      </c>
      <c r="F495" s="1" t="s">
        <v>15</v>
      </c>
      <c r="G495">
        <v>42.23</v>
      </c>
      <c r="H495">
        <v>42.59</v>
      </c>
      <c r="I495">
        <v>41.9</v>
      </c>
      <c r="J495" s="1" t="s">
        <v>16</v>
      </c>
      <c r="K495">
        <v>365</v>
      </c>
    </row>
    <row r="496" spans="1:11" x14ac:dyDescent="0.3">
      <c r="A496" s="1" t="s">
        <v>216</v>
      </c>
      <c r="B496" s="1" t="s">
        <v>55</v>
      </c>
      <c r="C496" s="1" t="s">
        <v>56</v>
      </c>
      <c r="D496">
        <v>2016</v>
      </c>
      <c r="E496" s="1" t="s">
        <v>14</v>
      </c>
      <c r="F496" s="1" t="s">
        <v>15</v>
      </c>
      <c r="G496">
        <v>45.46</v>
      </c>
      <c r="H496">
        <v>46.9</v>
      </c>
      <c r="I496">
        <v>43.83</v>
      </c>
      <c r="J496" s="1" t="s">
        <v>16</v>
      </c>
      <c r="K496">
        <v>366</v>
      </c>
    </row>
    <row r="497" spans="1:11" x14ac:dyDescent="0.3">
      <c r="A497" s="1" t="s">
        <v>311</v>
      </c>
      <c r="B497" s="1" t="s">
        <v>18</v>
      </c>
      <c r="C497" s="1" t="s">
        <v>19</v>
      </c>
      <c r="D497">
        <v>2016</v>
      </c>
      <c r="E497" s="1" t="s">
        <v>14</v>
      </c>
      <c r="F497" s="1" t="s">
        <v>15</v>
      </c>
      <c r="G497">
        <v>-3.25</v>
      </c>
      <c r="H497">
        <v>-3.08</v>
      </c>
      <c r="I497">
        <v>-3.47</v>
      </c>
      <c r="J497" s="1" t="s">
        <v>16</v>
      </c>
      <c r="K497">
        <v>12</v>
      </c>
    </row>
    <row r="498" spans="1:11" x14ac:dyDescent="0.3">
      <c r="A498" s="1" t="s">
        <v>203</v>
      </c>
      <c r="B498" s="1" t="s">
        <v>47</v>
      </c>
      <c r="C498" s="1" t="s">
        <v>48</v>
      </c>
      <c r="D498">
        <v>2018</v>
      </c>
      <c r="E498" s="1" t="s">
        <v>14</v>
      </c>
      <c r="F498" s="1" t="s">
        <v>15</v>
      </c>
      <c r="G498">
        <v>6.4</v>
      </c>
      <c r="H498">
        <v>6.66</v>
      </c>
      <c r="I498">
        <v>5.9</v>
      </c>
      <c r="J498" s="1" t="s">
        <v>16</v>
      </c>
      <c r="K498">
        <v>162</v>
      </c>
    </row>
    <row r="499" spans="1:11" x14ac:dyDescent="0.3">
      <c r="A499" s="1" t="s">
        <v>248</v>
      </c>
      <c r="B499" s="1" t="s">
        <v>66</v>
      </c>
      <c r="C499" s="1" t="s">
        <v>67</v>
      </c>
      <c r="D499">
        <v>2016</v>
      </c>
      <c r="E499" s="1" t="s">
        <v>14</v>
      </c>
      <c r="F499" s="1" t="s">
        <v>15</v>
      </c>
      <c r="G499">
        <v>74.040000000000006</v>
      </c>
      <c r="H499">
        <v>86.83</v>
      </c>
      <c r="I499">
        <v>61.06</v>
      </c>
      <c r="J499" s="1" t="s">
        <v>16</v>
      </c>
      <c r="K499">
        <v>732</v>
      </c>
    </row>
    <row r="500" spans="1:11" x14ac:dyDescent="0.3">
      <c r="A500" s="1" t="s">
        <v>313</v>
      </c>
      <c r="B500" s="1" t="s">
        <v>55</v>
      </c>
      <c r="C500" s="1" t="s">
        <v>56</v>
      </c>
      <c r="D500">
        <v>2016</v>
      </c>
      <c r="E500" s="1" t="s">
        <v>14</v>
      </c>
      <c r="F500" s="1" t="s">
        <v>15</v>
      </c>
      <c r="G500">
        <v>58.06</v>
      </c>
      <c r="H500">
        <v>58.47</v>
      </c>
      <c r="I500">
        <v>57.97</v>
      </c>
      <c r="J500" s="1" t="s">
        <v>16</v>
      </c>
      <c r="K500">
        <v>7</v>
      </c>
    </row>
    <row r="501" spans="1:11" x14ac:dyDescent="0.3">
      <c r="A501" s="1" t="s">
        <v>297</v>
      </c>
      <c r="B501" s="1" t="s">
        <v>33</v>
      </c>
      <c r="C501" s="1" t="s">
        <v>34</v>
      </c>
      <c r="D501">
        <v>2018</v>
      </c>
      <c r="E501" s="1" t="s">
        <v>14</v>
      </c>
      <c r="F501" s="1" t="s">
        <v>15</v>
      </c>
      <c r="G501">
        <v>43.95</v>
      </c>
      <c r="H501">
        <v>44.32</v>
      </c>
      <c r="I501">
        <v>43.68</v>
      </c>
      <c r="J501" s="1" t="s">
        <v>16</v>
      </c>
      <c r="K501">
        <v>11</v>
      </c>
    </row>
    <row r="502" spans="1:11" x14ac:dyDescent="0.3">
      <c r="A502" s="1" t="s">
        <v>199</v>
      </c>
      <c r="B502" s="1" t="s">
        <v>55</v>
      </c>
      <c r="C502" s="1" t="s">
        <v>56</v>
      </c>
      <c r="D502">
        <v>2015</v>
      </c>
      <c r="E502" s="1" t="s">
        <v>14</v>
      </c>
      <c r="F502" s="1" t="s">
        <v>15</v>
      </c>
      <c r="G502">
        <v>44.6</v>
      </c>
      <c r="H502">
        <v>44.89</v>
      </c>
      <c r="I502">
        <v>44.26</v>
      </c>
      <c r="J502" s="1" t="s">
        <v>16</v>
      </c>
      <c r="K502">
        <v>42</v>
      </c>
    </row>
    <row r="503" spans="1:11" x14ac:dyDescent="0.3">
      <c r="A503" s="1" t="s">
        <v>156</v>
      </c>
      <c r="B503" s="1" t="s">
        <v>157</v>
      </c>
      <c r="C503" s="1" t="s">
        <v>158</v>
      </c>
      <c r="D503">
        <v>2018</v>
      </c>
      <c r="E503" s="1" t="s">
        <v>14</v>
      </c>
      <c r="F503" s="1" t="s">
        <v>15</v>
      </c>
      <c r="G503">
        <v>-8.68</v>
      </c>
      <c r="H503">
        <v>-8.1999999999999993</v>
      </c>
      <c r="I503">
        <v>-8.93</v>
      </c>
      <c r="J503" s="1" t="s">
        <v>16</v>
      </c>
      <c r="K503">
        <v>10</v>
      </c>
    </row>
    <row r="504" spans="1:11" x14ac:dyDescent="0.3">
      <c r="A504" s="1" t="s">
        <v>314</v>
      </c>
      <c r="B504" s="1" t="s">
        <v>75</v>
      </c>
      <c r="C504" s="1" t="s">
        <v>76</v>
      </c>
      <c r="D504">
        <v>2014</v>
      </c>
      <c r="E504" s="1" t="s">
        <v>14</v>
      </c>
      <c r="F504" s="1" t="s">
        <v>15</v>
      </c>
      <c r="G504">
        <v>34.729999999999997</v>
      </c>
      <c r="H504">
        <v>34.950000000000003</v>
      </c>
      <c r="I504">
        <v>34.57</v>
      </c>
      <c r="J504" s="1" t="s">
        <v>16</v>
      </c>
      <c r="K504">
        <v>365</v>
      </c>
    </row>
    <row r="505" spans="1:11" x14ac:dyDescent="0.3">
      <c r="A505" s="1" t="s">
        <v>225</v>
      </c>
      <c r="B505" s="1" t="s">
        <v>12</v>
      </c>
      <c r="C505" s="1" t="s">
        <v>13</v>
      </c>
      <c r="D505">
        <v>2015</v>
      </c>
      <c r="E505" s="1" t="s">
        <v>14</v>
      </c>
      <c r="F505" s="1" t="s">
        <v>15</v>
      </c>
      <c r="G505">
        <v>93.2</v>
      </c>
      <c r="H505">
        <v>94.54</v>
      </c>
      <c r="I505">
        <v>91.78</v>
      </c>
      <c r="J505" s="1" t="s">
        <v>16</v>
      </c>
      <c r="K505">
        <v>365</v>
      </c>
    </row>
    <row r="506" spans="1:11" x14ac:dyDescent="0.3">
      <c r="A506" s="1" t="s">
        <v>315</v>
      </c>
      <c r="B506" s="1" t="s">
        <v>75</v>
      </c>
      <c r="C506" s="1" t="s">
        <v>76</v>
      </c>
      <c r="D506">
        <v>2018</v>
      </c>
      <c r="E506" s="1" t="s">
        <v>14</v>
      </c>
      <c r="F506" s="1" t="s">
        <v>15</v>
      </c>
      <c r="G506">
        <v>34.46</v>
      </c>
      <c r="H506">
        <v>35.020000000000003</v>
      </c>
      <c r="I506">
        <v>34.01</v>
      </c>
      <c r="J506" s="1" t="s">
        <v>16</v>
      </c>
      <c r="K506">
        <v>365</v>
      </c>
    </row>
    <row r="507" spans="1:11" x14ac:dyDescent="0.3">
      <c r="A507" s="1" t="s">
        <v>53</v>
      </c>
      <c r="B507" s="1" t="s">
        <v>18</v>
      </c>
      <c r="C507" s="1" t="s">
        <v>19</v>
      </c>
      <c r="D507">
        <v>2018</v>
      </c>
      <c r="E507" s="1" t="s">
        <v>14</v>
      </c>
      <c r="F507" s="1" t="s">
        <v>15</v>
      </c>
      <c r="G507">
        <v>-3.81</v>
      </c>
      <c r="H507">
        <v>-2.36</v>
      </c>
      <c r="I507">
        <v>-4.7300000000000004</v>
      </c>
      <c r="J507" s="1" t="s">
        <v>16</v>
      </c>
      <c r="K507">
        <v>275</v>
      </c>
    </row>
    <row r="508" spans="1:11" x14ac:dyDescent="0.3">
      <c r="A508" s="1" t="s">
        <v>316</v>
      </c>
      <c r="B508" s="1" t="s">
        <v>157</v>
      </c>
      <c r="C508" s="1" t="s">
        <v>158</v>
      </c>
      <c r="D508">
        <v>2017</v>
      </c>
      <c r="E508" s="1" t="s">
        <v>14</v>
      </c>
      <c r="F508" s="1" t="s">
        <v>15</v>
      </c>
      <c r="G508">
        <v>-4.43</v>
      </c>
      <c r="H508">
        <v>-4.0999999999999996</v>
      </c>
      <c r="I508">
        <v>-4.75</v>
      </c>
      <c r="J508" s="1" t="s">
        <v>16</v>
      </c>
      <c r="K508">
        <v>12</v>
      </c>
    </row>
    <row r="509" spans="1:11" x14ac:dyDescent="0.3">
      <c r="A509" s="1" t="s">
        <v>302</v>
      </c>
      <c r="B509" s="1" t="s">
        <v>55</v>
      </c>
      <c r="C509" s="1" t="s">
        <v>56</v>
      </c>
      <c r="D509">
        <v>2018</v>
      </c>
      <c r="E509" s="1" t="s">
        <v>14</v>
      </c>
      <c r="F509" s="1" t="s">
        <v>15</v>
      </c>
      <c r="G509">
        <v>48.87</v>
      </c>
      <c r="H509">
        <v>51.35</v>
      </c>
      <c r="I509">
        <v>46.05</v>
      </c>
      <c r="J509" s="1" t="s">
        <v>16</v>
      </c>
      <c r="K509">
        <v>7</v>
      </c>
    </row>
    <row r="510" spans="1:11" x14ac:dyDescent="0.3">
      <c r="A510" s="1" t="s">
        <v>284</v>
      </c>
      <c r="B510" s="1" t="s">
        <v>30</v>
      </c>
      <c r="C510" s="1" t="s">
        <v>31</v>
      </c>
      <c r="D510">
        <v>2016</v>
      </c>
      <c r="E510" s="1" t="s">
        <v>14</v>
      </c>
      <c r="F510" s="1" t="s">
        <v>15</v>
      </c>
      <c r="G510">
        <v>29.43</v>
      </c>
      <c r="H510">
        <v>30.39</v>
      </c>
      <c r="I510">
        <v>28.22</v>
      </c>
      <c r="J510" s="1" t="s">
        <v>16</v>
      </c>
      <c r="K510">
        <v>366</v>
      </c>
    </row>
    <row r="511" spans="1:11" x14ac:dyDescent="0.3">
      <c r="A511" s="1" t="s">
        <v>317</v>
      </c>
      <c r="B511" s="1" t="s">
        <v>318</v>
      </c>
      <c r="C511" s="1" t="s">
        <v>319</v>
      </c>
      <c r="D511">
        <v>2015</v>
      </c>
      <c r="E511" s="1" t="s">
        <v>14</v>
      </c>
      <c r="F511" s="1" t="s">
        <v>15</v>
      </c>
      <c r="G511">
        <v>0.26</v>
      </c>
      <c r="H511">
        <v>0.7</v>
      </c>
      <c r="I511">
        <v>-0.17</v>
      </c>
      <c r="J511" s="1" t="s">
        <v>16</v>
      </c>
      <c r="K511">
        <v>365</v>
      </c>
    </row>
    <row r="512" spans="1:11" x14ac:dyDescent="0.3">
      <c r="A512" s="1" t="s">
        <v>210</v>
      </c>
      <c r="B512" s="1" t="s">
        <v>55</v>
      </c>
      <c r="C512" s="1" t="s">
        <v>56</v>
      </c>
      <c r="D512">
        <v>2016</v>
      </c>
      <c r="E512" s="1" t="s">
        <v>14</v>
      </c>
      <c r="F512" s="1" t="s">
        <v>15</v>
      </c>
      <c r="G512">
        <v>46.27</v>
      </c>
      <c r="H512">
        <v>46.77</v>
      </c>
      <c r="I512">
        <v>45.46</v>
      </c>
      <c r="J512" s="1" t="s">
        <v>16</v>
      </c>
      <c r="K512">
        <v>366</v>
      </c>
    </row>
    <row r="513" spans="1:11" x14ac:dyDescent="0.3">
      <c r="A513" s="1" t="s">
        <v>320</v>
      </c>
      <c r="B513" s="1" t="s">
        <v>321</v>
      </c>
      <c r="C513" s="1" t="s">
        <v>322</v>
      </c>
      <c r="D513">
        <v>2017</v>
      </c>
      <c r="E513" s="1" t="s">
        <v>14</v>
      </c>
      <c r="F513" s="1" t="s">
        <v>15</v>
      </c>
      <c r="G513">
        <v>2.4500000000000002</v>
      </c>
      <c r="H513">
        <v>2.4500000000000002</v>
      </c>
      <c r="I513">
        <v>2.4500000000000002</v>
      </c>
      <c r="J513" s="1" t="s">
        <v>16</v>
      </c>
      <c r="K513">
        <v>1</v>
      </c>
    </row>
    <row r="514" spans="1:11" x14ac:dyDescent="0.3">
      <c r="A514" s="1" t="s">
        <v>198</v>
      </c>
      <c r="B514" s="1" t="s">
        <v>55</v>
      </c>
      <c r="C514" s="1" t="s">
        <v>56</v>
      </c>
      <c r="D514">
        <v>2017</v>
      </c>
      <c r="E514" s="1" t="s">
        <v>14</v>
      </c>
      <c r="F514" s="1" t="s">
        <v>15</v>
      </c>
      <c r="G514">
        <v>51.43</v>
      </c>
      <c r="H514">
        <v>51.76</v>
      </c>
      <c r="I514">
        <v>51.1</v>
      </c>
      <c r="J514" s="1" t="s">
        <v>16</v>
      </c>
      <c r="K514">
        <v>365</v>
      </c>
    </row>
    <row r="515" spans="1:11" x14ac:dyDescent="0.3">
      <c r="A515" s="1" t="s">
        <v>277</v>
      </c>
      <c r="B515" s="1" t="s">
        <v>30</v>
      </c>
      <c r="C515" s="1" t="s">
        <v>31</v>
      </c>
      <c r="D515">
        <v>2018</v>
      </c>
      <c r="E515" s="1" t="s">
        <v>14</v>
      </c>
      <c r="F515" s="1" t="s">
        <v>15</v>
      </c>
      <c r="G515">
        <v>44.44</v>
      </c>
      <c r="H515">
        <v>44.8</v>
      </c>
      <c r="I515">
        <v>44.1</v>
      </c>
      <c r="J515" s="1" t="s">
        <v>16</v>
      </c>
      <c r="K515">
        <v>365</v>
      </c>
    </row>
    <row r="516" spans="1:11" x14ac:dyDescent="0.3">
      <c r="A516" s="1" t="s">
        <v>301</v>
      </c>
      <c r="B516" s="1" t="s">
        <v>55</v>
      </c>
      <c r="C516" s="1" t="s">
        <v>56</v>
      </c>
      <c r="D516">
        <v>2015</v>
      </c>
      <c r="E516" s="1" t="s">
        <v>14</v>
      </c>
      <c r="F516" s="1" t="s">
        <v>15</v>
      </c>
      <c r="G516">
        <v>25.66</v>
      </c>
      <c r="H516">
        <v>25.97</v>
      </c>
      <c r="I516">
        <v>25.24</v>
      </c>
      <c r="J516" s="1" t="s">
        <v>16</v>
      </c>
      <c r="K516">
        <v>354</v>
      </c>
    </row>
    <row r="517" spans="1:11" x14ac:dyDescent="0.3">
      <c r="A517" s="1" t="s">
        <v>77</v>
      </c>
      <c r="B517" s="1" t="s">
        <v>78</v>
      </c>
      <c r="C517" s="1" t="s">
        <v>79</v>
      </c>
      <c r="D517">
        <v>2017</v>
      </c>
      <c r="E517" s="1" t="s">
        <v>14</v>
      </c>
      <c r="F517" s="1" t="s">
        <v>15</v>
      </c>
      <c r="G517">
        <v>58.99</v>
      </c>
      <c r="H517">
        <v>59.46</v>
      </c>
      <c r="I517">
        <v>58.5</v>
      </c>
      <c r="J517" s="1" t="s">
        <v>16</v>
      </c>
      <c r="K517">
        <v>365</v>
      </c>
    </row>
    <row r="518" spans="1:11" x14ac:dyDescent="0.3">
      <c r="A518" s="1" t="s">
        <v>229</v>
      </c>
      <c r="B518" s="1" t="s">
        <v>82</v>
      </c>
      <c r="C518" s="1" t="s">
        <v>83</v>
      </c>
      <c r="D518">
        <v>2018</v>
      </c>
      <c r="E518" s="1" t="s">
        <v>14</v>
      </c>
      <c r="F518" s="1" t="s">
        <v>15</v>
      </c>
      <c r="G518">
        <v>25.07</v>
      </c>
      <c r="H518">
        <v>25.14</v>
      </c>
      <c r="I518">
        <v>24.94</v>
      </c>
      <c r="J518" s="1" t="s">
        <v>16</v>
      </c>
      <c r="K518">
        <v>12</v>
      </c>
    </row>
    <row r="519" spans="1:11" x14ac:dyDescent="0.3">
      <c r="A519" s="1" t="s">
        <v>271</v>
      </c>
      <c r="B519" s="1" t="s">
        <v>50</v>
      </c>
      <c r="C519" s="1" t="s">
        <v>51</v>
      </c>
      <c r="D519">
        <v>2014</v>
      </c>
      <c r="E519" s="1" t="s">
        <v>14</v>
      </c>
      <c r="F519" s="1" t="s">
        <v>15</v>
      </c>
      <c r="G519">
        <v>111.52</v>
      </c>
      <c r="H519">
        <v>111.87</v>
      </c>
      <c r="I519">
        <v>111.27</v>
      </c>
      <c r="J519" s="1" t="s">
        <v>16</v>
      </c>
      <c r="K519">
        <v>365</v>
      </c>
    </row>
    <row r="520" spans="1:11" x14ac:dyDescent="0.3">
      <c r="A520" s="1" t="s">
        <v>235</v>
      </c>
      <c r="B520" s="1" t="s">
        <v>33</v>
      </c>
      <c r="C520" s="1" t="s">
        <v>34</v>
      </c>
      <c r="D520">
        <v>2016</v>
      </c>
      <c r="E520" s="1" t="s">
        <v>14</v>
      </c>
      <c r="F520" s="1" t="s">
        <v>15</v>
      </c>
      <c r="G520">
        <v>44.89</v>
      </c>
      <c r="H520">
        <v>45.16</v>
      </c>
      <c r="I520">
        <v>44.6</v>
      </c>
      <c r="J520" s="1" t="s">
        <v>16</v>
      </c>
      <c r="K520">
        <v>199</v>
      </c>
    </row>
    <row r="521" spans="1:11" x14ac:dyDescent="0.3">
      <c r="A521" s="1" t="s">
        <v>183</v>
      </c>
      <c r="B521" s="1" t="s">
        <v>30</v>
      </c>
      <c r="C521" s="1" t="s">
        <v>31</v>
      </c>
      <c r="D521">
        <v>2014</v>
      </c>
      <c r="E521" s="1" t="s">
        <v>14</v>
      </c>
      <c r="F521" s="1" t="s">
        <v>15</v>
      </c>
      <c r="G521">
        <v>38.44</v>
      </c>
      <c r="H521">
        <v>38.700000000000003</v>
      </c>
      <c r="I521">
        <v>38.08</v>
      </c>
      <c r="J521" s="1" t="s">
        <v>16</v>
      </c>
      <c r="K521">
        <v>365</v>
      </c>
    </row>
    <row r="522" spans="1:11" x14ac:dyDescent="0.3">
      <c r="A522" s="1" t="s">
        <v>276</v>
      </c>
      <c r="B522" s="1" t="s">
        <v>41</v>
      </c>
      <c r="C522" s="1" t="s">
        <v>42</v>
      </c>
      <c r="D522">
        <v>2017</v>
      </c>
      <c r="E522" s="1" t="s">
        <v>14</v>
      </c>
      <c r="F522" s="1" t="s">
        <v>15</v>
      </c>
      <c r="G522">
        <v>-3.09</v>
      </c>
      <c r="H522">
        <v>-2.69</v>
      </c>
      <c r="I522">
        <v>-3.44</v>
      </c>
      <c r="J522" s="1" t="s">
        <v>16</v>
      </c>
      <c r="K522">
        <v>12</v>
      </c>
    </row>
    <row r="523" spans="1:11" x14ac:dyDescent="0.3">
      <c r="A523" s="1" t="s">
        <v>236</v>
      </c>
      <c r="B523" s="1" t="s">
        <v>55</v>
      </c>
      <c r="C523" s="1" t="s">
        <v>56</v>
      </c>
      <c r="D523">
        <v>2015</v>
      </c>
      <c r="E523" s="1" t="s">
        <v>14</v>
      </c>
      <c r="F523" s="1" t="s">
        <v>15</v>
      </c>
      <c r="G523">
        <v>43.71</v>
      </c>
      <c r="H523">
        <v>45.97</v>
      </c>
      <c r="I523">
        <v>40.51</v>
      </c>
      <c r="J523" s="1" t="s">
        <v>16</v>
      </c>
      <c r="K523">
        <v>329</v>
      </c>
    </row>
    <row r="524" spans="1:11" x14ac:dyDescent="0.3">
      <c r="A524" s="1" t="s">
        <v>99</v>
      </c>
      <c r="B524" s="1" t="s">
        <v>100</v>
      </c>
      <c r="C524" s="1" t="s">
        <v>101</v>
      </c>
      <c r="D524">
        <v>2018</v>
      </c>
      <c r="E524" s="1" t="s">
        <v>14</v>
      </c>
      <c r="F524" s="1" t="s">
        <v>15</v>
      </c>
      <c r="G524">
        <v>49.81</v>
      </c>
      <c r="H524">
        <v>60.58</v>
      </c>
      <c r="I524">
        <v>41.58</v>
      </c>
      <c r="J524" s="1" t="s">
        <v>16</v>
      </c>
      <c r="K524">
        <v>365</v>
      </c>
    </row>
    <row r="525" spans="1:11" x14ac:dyDescent="0.3">
      <c r="A525" s="1" t="s">
        <v>323</v>
      </c>
      <c r="B525" s="1" t="s">
        <v>50</v>
      </c>
      <c r="C525" s="1" t="s">
        <v>51</v>
      </c>
      <c r="D525">
        <v>2018</v>
      </c>
      <c r="E525" s="1" t="s">
        <v>14</v>
      </c>
      <c r="F525" s="1" t="s">
        <v>15</v>
      </c>
      <c r="G525">
        <v>61.49</v>
      </c>
      <c r="H525">
        <v>61.9</v>
      </c>
      <c r="I525">
        <v>61.13</v>
      </c>
      <c r="J525" s="1" t="s">
        <v>16</v>
      </c>
      <c r="K525">
        <v>11</v>
      </c>
    </row>
    <row r="526" spans="1:11" x14ac:dyDescent="0.3">
      <c r="A526" s="1" t="s">
        <v>310</v>
      </c>
      <c r="B526" s="1" t="s">
        <v>88</v>
      </c>
      <c r="C526" s="1" t="s">
        <v>89</v>
      </c>
      <c r="D526">
        <v>2014</v>
      </c>
      <c r="E526" s="1" t="s">
        <v>14</v>
      </c>
      <c r="F526" s="1" t="s">
        <v>15</v>
      </c>
      <c r="G526">
        <v>72.42</v>
      </c>
      <c r="H526">
        <v>73.290000000000006</v>
      </c>
      <c r="I526">
        <v>71.8</v>
      </c>
      <c r="J526" s="1" t="s">
        <v>16</v>
      </c>
      <c r="K526">
        <v>365</v>
      </c>
    </row>
    <row r="527" spans="1:11" x14ac:dyDescent="0.3">
      <c r="A527" s="1" t="s">
        <v>152</v>
      </c>
      <c r="B527" s="1" t="s">
        <v>100</v>
      </c>
      <c r="C527" s="1" t="s">
        <v>101</v>
      </c>
      <c r="D527">
        <v>2015</v>
      </c>
      <c r="E527" s="1" t="s">
        <v>14</v>
      </c>
      <c r="F527" s="1" t="s">
        <v>15</v>
      </c>
      <c r="G527">
        <v>-0.88</v>
      </c>
      <c r="H527">
        <v>0.01</v>
      </c>
      <c r="I527">
        <v>-1.98</v>
      </c>
      <c r="J527" s="1" t="s">
        <v>16</v>
      </c>
      <c r="K527">
        <v>365</v>
      </c>
    </row>
    <row r="528" spans="1:11" x14ac:dyDescent="0.3">
      <c r="A528" s="1" t="s">
        <v>248</v>
      </c>
      <c r="B528" s="1" t="s">
        <v>66</v>
      </c>
      <c r="C528" s="1" t="s">
        <v>67</v>
      </c>
      <c r="D528">
        <v>2018</v>
      </c>
      <c r="E528" s="1" t="s">
        <v>14</v>
      </c>
      <c r="F528" s="1" t="s">
        <v>15</v>
      </c>
      <c r="G528">
        <v>61.32</v>
      </c>
      <c r="H528">
        <v>61.57</v>
      </c>
      <c r="I528">
        <v>61.07</v>
      </c>
      <c r="J528" s="1" t="s">
        <v>16</v>
      </c>
      <c r="K528">
        <v>365</v>
      </c>
    </row>
    <row r="529" spans="1:11" x14ac:dyDescent="0.3">
      <c r="A529" s="1" t="s">
        <v>237</v>
      </c>
      <c r="B529" s="1" t="s">
        <v>30</v>
      </c>
      <c r="C529" s="1" t="s">
        <v>31</v>
      </c>
      <c r="D529">
        <v>2014</v>
      </c>
      <c r="E529" s="1" t="s">
        <v>14</v>
      </c>
      <c r="F529" s="1" t="s">
        <v>15</v>
      </c>
      <c r="G529">
        <v>28.37</v>
      </c>
      <c r="H529">
        <v>29.25</v>
      </c>
      <c r="I529">
        <v>27.97</v>
      </c>
      <c r="J529" s="1" t="s">
        <v>16</v>
      </c>
      <c r="K529">
        <v>365</v>
      </c>
    </row>
    <row r="530" spans="1:11" x14ac:dyDescent="0.3">
      <c r="A530" s="1" t="s">
        <v>113</v>
      </c>
      <c r="B530" s="1" t="s">
        <v>18</v>
      </c>
      <c r="C530" s="1" t="s">
        <v>19</v>
      </c>
      <c r="D530">
        <v>2016</v>
      </c>
      <c r="E530" s="1" t="s">
        <v>14</v>
      </c>
      <c r="F530" s="1" t="s">
        <v>15</v>
      </c>
      <c r="G530">
        <v>-2.52</v>
      </c>
      <c r="H530">
        <v>-2.37</v>
      </c>
      <c r="I530">
        <v>-2.68</v>
      </c>
      <c r="J530" s="1" t="s">
        <v>16</v>
      </c>
      <c r="K530">
        <v>36</v>
      </c>
    </row>
    <row r="531" spans="1:11" x14ac:dyDescent="0.3">
      <c r="A531" s="1" t="s">
        <v>65</v>
      </c>
      <c r="B531" s="1" t="s">
        <v>66</v>
      </c>
      <c r="C531" s="1" t="s">
        <v>67</v>
      </c>
      <c r="D531">
        <v>2017</v>
      </c>
      <c r="E531" s="1" t="s">
        <v>14</v>
      </c>
      <c r="F531" s="1" t="s">
        <v>15</v>
      </c>
      <c r="G531">
        <v>53.23</v>
      </c>
      <c r="H531">
        <v>53.91</v>
      </c>
      <c r="I531">
        <v>52.58</v>
      </c>
      <c r="J531" s="1" t="s">
        <v>16</v>
      </c>
      <c r="K531">
        <v>365</v>
      </c>
    </row>
    <row r="532" spans="1:11" x14ac:dyDescent="0.3">
      <c r="A532" s="1" t="s">
        <v>313</v>
      </c>
      <c r="B532" s="1" t="s">
        <v>55</v>
      </c>
      <c r="C532" s="1" t="s">
        <v>56</v>
      </c>
      <c r="D532">
        <v>2017</v>
      </c>
      <c r="E532" s="1" t="s">
        <v>14</v>
      </c>
      <c r="F532" s="1" t="s">
        <v>15</v>
      </c>
      <c r="G532">
        <v>59.59</v>
      </c>
      <c r="H532">
        <v>59.95</v>
      </c>
      <c r="I532">
        <v>59.23</v>
      </c>
      <c r="J532" s="1" t="s">
        <v>16</v>
      </c>
      <c r="K532">
        <v>2</v>
      </c>
    </row>
    <row r="533" spans="1:11" x14ac:dyDescent="0.3">
      <c r="A533" s="1" t="s">
        <v>309</v>
      </c>
      <c r="B533" s="1" t="s">
        <v>18</v>
      </c>
      <c r="C533" s="1" t="s">
        <v>19</v>
      </c>
      <c r="D533">
        <v>2014</v>
      </c>
      <c r="E533" s="1" t="s">
        <v>14</v>
      </c>
      <c r="F533" s="1" t="s">
        <v>15</v>
      </c>
      <c r="G533">
        <v>-4.3</v>
      </c>
      <c r="H533">
        <v>-3.94</v>
      </c>
      <c r="I533">
        <v>-4.7300000000000004</v>
      </c>
      <c r="J533" s="1" t="s">
        <v>16</v>
      </c>
      <c r="K533">
        <v>365</v>
      </c>
    </row>
    <row r="534" spans="1:11" x14ac:dyDescent="0.3">
      <c r="A534" s="1" t="s">
        <v>324</v>
      </c>
      <c r="B534" s="1" t="s">
        <v>157</v>
      </c>
      <c r="C534" s="1" t="s">
        <v>158</v>
      </c>
      <c r="D534">
        <v>2018</v>
      </c>
      <c r="E534" s="1" t="s">
        <v>14</v>
      </c>
      <c r="F534" s="1" t="s">
        <v>15</v>
      </c>
      <c r="G534">
        <v>-1.46</v>
      </c>
      <c r="H534">
        <v>-1.03</v>
      </c>
      <c r="I534">
        <v>-1.99</v>
      </c>
      <c r="J534" s="1" t="s">
        <v>16</v>
      </c>
      <c r="K534">
        <v>240</v>
      </c>
    </row>
    <row r="535" spans="1:11" x14ac:dyDescent="0.3">
      <c r="A535" s="1" t="s">
        <v>325</v>
      </c>
      <c r="B535" s="1" t="s">
        <v>30</v>
      </c>
      <c r="C535" s="1" t="s">
        <v>31</v>
      </c>
      <c r="D535">
        <v>2014</v>
      </c>
      <c r="E535" s="1" t="s">
        <v>14</v>
      </c>
      <c r="F535" s="1" t="s">
        <v>15</v>
      </c>
      <c r="G535">
        <v>35.36</v>
      </c>
      <c r="H535">
        <v>36.270000000000003</v>
      </c>
      <c r="I535">
        <v>34.4</v>
      </c>
      <c r="J535" s="1" t="s">
        <v>16</v>
      </c>
      <c r="K535">
        <v>365</v>
      </c>
    </row>
    <row r="536" spans="1:11" x14ac:dyDescent="0.3">
      <c r="A536" s="1" t="s">
        <v>299</v>
      </c>
      <c r="B536" s="1" t="s">
        <v>55</v>
      </c>
      <c r="C536" s="1" t="s">
        <v>56</v>
      </c>
      <c r="D536">
        <v>2014</v>
      </c>
      <c r="E536" s="1" t="s">
        <v>14</v>
      </c>
      <c r="F536" s="1" t="s">
        <v>15</v>
      </c>
      <c r="G536">
        <v>44.75</v>
      </c>
      <c r="H536">
        <v>45.5</v>
      </c>
      <c r="I536">
        <v>43.7</v>
      </c>
      <c r="J536" s="1" t="s">
        <v>16</v>
      </c>
      <c r="K536">
        <v>328</v>
      </c>
    </row>
    <row r="537" spans="1:11" x14ac:dyDescent="0.3">
      <c r="A537" s="1" t="s">
        <v>324</v>
      </c>
      <c r="B537" s="1" t="s">
        <v>157</v>
      </c>
      <c r="C537" s="1" t="s">
        <v>158</v>
      </c>
      <c r="D537">
        <v>2014</v>
      </c>
      <c r="E537" s="1" t="s">
        <v>14</v>
      </c>
      <c r="F537" s="1" t="s">
        <v>15</v>
      </c>
      <c r="G537">
        <v>-1.47</v>
      </c>
      <c r="H537">
        <v>-0.99</v>
      </c>
      <c r="I537">
        <v>-1.89</v>
      </c>
      <c r="J537" s="1" t="s">
        <v>16</v>
      </c>
      <c r="K537">
        <v>365</v>
      </c>
    </row>
    <row r="538" spans="1:11" x14ac:dyDescent="0.3">
      <c r="A538" s="1" t="s">
        <v>317</v>
      </c>
      <c r="B538" s="1" t="s">
        <v>318</v>
      </c>
      <c r="C538" s="1" t="s">
        <v>319</v>
      </c>
      <c r="D538">
        <v>2017</v>
      </c>
      <c r="E538" s="1" t="s">
        <v>14</v>
      </c>
      <c r="F538" s="1" t="s">
        <v>15</v>
      </c>
      <c r="G538">
        <v>0.26</v>
      </c>
      <c r="H538">
        <v>0.92</v>
      </c>
      <c r="I538">
        <v>-0.12</v>
      </c>
      <c r="J538" s="1" t="s">
        <v>16</v>
      </c>
      <c r="K538">
        <v>365</v>
      </c>
    </row>
    <row r="539" spans="1:11" x14ac:dyDescent="0.3">
      <c r="A539" s="1" t="s">
        <v>176</v>
      </c>
      <c r="B539" s="1" t="s">
        <v>18</v>
      </c>
      <c r="C539" s="1" t="s">
        <v>19</v>
      </c>
      <c r="D539">
        <v>2016</v>
      </c>
      <c r="E539" s="1" t="s">
        <v>14</v>
      </c>
      <c r="F539" s="1" t="s">
        <v>15</v>
      </c>
      <c r="G539">
        <v>-2.38</v>
      </c>
      <c r="H539">
        <v>-2.0699999999999998</v>
      </c>
      <c r="I539">
        <v>-2.95</v>
      </c>
      <c r="J539" s="1" t="s">
        <v>16</v>
      </c>
      <c r="K539">
        <v>13</v>
      </c>
    </row>
    <row r="540" spans="1:11" x14ac:dyDescent="0.3">
      <c r="A540" s="1" t="s">
        <v>260</v>
      </c>
      <c r="B540" s="1" t="s">
        <v>24</v>
      </c>
      <c r="C540" s="1" t="s">
        <v>25</v>
      </c>
      <c r="D540">
        <v>2017</v>
      </c>
      <c r="E540" s="1" t="s">
        <v>14</v>
      </c>
      <c r="F540" s="1" t="s">
        <v>15</v>
      </c>
      <c r="G540">
        <v>44.81</v>
      </c>
      <c r="H540">
        <v>45.69</v>
      </c>
      <c r="I540">
        <v>43.76</v>
      </c>
      <c r="J540" s="1" t="s">
        <v>16</v>
      </c>
      <c r="K540">
        <v>365</v>
      </c>
    </row>
    <row r="541" spans="1:11" x14ac:dyDescent="0.3">
      <c r="A541" s="1" t="s">
        <v>289</v>
      </c>
      <c r="B541" s="1" t="s">
        <v>18</v>
      </c>
      <c r="C541" s="1" t="s">
        <v>19</v>
      </c>
      <c r="D541">
        <v>2014</v>
      </c>
      <c r="E541" s="1" t="s">
        <v>14</v>
      </c>
      <c r="F541" s="1" t="s">
        <v>15</v>
      </c>
      <c r="G541">
        <v>-1.79</v>
      </c>
      <c r="H541">
        <v>-1.53</v>
      </c>
      <c r="I541">
        <v>-2.06</v>
      </c>
      <c r="J541" s="1" t="s">
        <v>16</v>
      </c>
      <c r="K541">
        <v>12</v>
      </c>
    </row>
    <row r="542" spans="1:11" x14ac:dyDescent="0.3">
      <c r="A542" s="1" t="s">
        <v>183</v>
      </c>
      <c r="B542" s="1" t="s">
        <v>30</v>
      </c>
      <c r="C542" s="1" t="s">
        <v>31</v>
      </c>
      <c r="D542">
        <v>2015</v>
      </c>
      <c r="E542" s="1" t="s">
        <v>14</v>
      </c>
      <c r="F542" s="1" t="s">
        <v>15</v>
      </c>
      <c r="G542">
        <v>38.14</v>
      </c>
      <c r="H542">
        <v>38.44</v>
      </c>
      <c r="I542">
        <v>37.869999999999997</v>
      </c>
      <c r="J542" s="1" t="s">
        <v>16</v>
      </c>
      <c r="K542">
        <v>365</v>
      </c>
    </row>
    <row r="543" spans="1:11" x14ac:dyDescent="0.3">
      <c r="A543" s="1" t="s">
        <v>49</v>
      </c>
      <c r="B543" s="1" t="s">
        <v>50</v>
      </c>
      <c r="C543" s="1" t="s">
        <v>51</v>
      </c>
      <c r="D543">
        <v>2018</v>
      </c>
      <c r="E543" s="1" t="s">
        <v>14</v>
      </c>
      <c r="F543" s="1" t="s">
        <v>15</v>
      </c>
      <c r="G543">
        <v>73.38</v>
      </c>
      <c r="H543">
        <v>73.59</v>
      </c>
      <c r="I543">
        <v>73.22</v>
      </c>
      <c r="J543" s="1" t="s">
        <v>16</v>
      </c>
      <c r="K543">
        <v>11</v>
      </c>
    </row>
    <row r="544" spans="1:11" x14ac:dyDescent="0.3">
      <c r="A544" s="1" t="s">
        <v>326</v>
      </c>
      <c r="B544" s="1" t="s">
        <v>47</v>
      </c>
      <c r="C544" s="1" t="s">
        <v>48</v>
      </c>
      <c r="D544">
        <v>2018</v>
      </c>
      <c r="E544" s="1" t="s">
        <v>14</v>
      </c>
      <c r="F544" s="1" t="s">
        <v>15</v>
      </c>
      <c r="G544">
        <v>1.72</v>
      </c>
      <c r="H544">
        <v>1.97</v>
      </c>
      <c r="I544">
        <v>1.49</v>
      </c>
      <c r="J544" s="1" t="s">
        <v>16</v>
      </c>
      <c r="K544">
        <v>10</v>
      </c>
    </row>
    <row r="545" spans="1:11" x14ac:dyDescent="0.3">
      <c r="A545" s="1" t="s">
        <v>60</v>
      </c>
      <c r="B545" s="1" t="s">
        <v>55</v>
      </c>
      <c r="C545" s="1" t="s">
        <v>56</v>
      </c>
      <c r="D545">
        <v>2017</v>
      </c>
      <c r="E545" s="1" t="s">
        <v>14</v>
      </c>
      <c r="F545" s="1" t="s">
        <v>15</v>
      </c>
      <c r="G545">
        <v>46.64</v>
      </c>
      <c r="H545">
        <v>47.58</v>
      </c>
      <c r="I545">
        <v>45.53</v>
      </c>
      <c r="J545" s="1" t="s">
        <v>16</v>
      </c>
      <c r="K545">
        <v>365</v>
      </c>
    </row>
    <row r="546" spans="1:11" x14ac:dyDescent="0.3">
      <c r="A546" s="1" t="s">
        <v>316</v>
      </c>
      <c r="B546" s="1" t="s">
        <v>157</v>
      </c>
      <c r="C546" s="1" t="s">
        <v>158</v>
      </c>
      <c r="D546">
        <v>2016</v>
      </c>
      <c r="E546" s="1" t="s">
        <v>14</v>
      </c>
      <c r="F546" s="1" t="s">
        <v>15</v>
      </c>
      <c r="G546">
        <v>-4.84</v>
      </c>
      <c r="H546">
        <v>-4.53</v>
      </c>
      <c r="I546">
        <v>-5.1100000000000003</v>
      </c>
      <c r="J546" s="1" t="s">
        <v>16</v>
      </c>
      <c r="K546">
        <v>11</v>
      </c>
    </row>
    <row r="547" spans="1:11" x14ac:dyDescent="0.3">
      <c r="A547" s="1" t="s">
        <v>166</v>
      </c>
      <c r="B547" s="1" t="s">
        <v>12</v>
      </c>
      <c r="C547" s="1" t="s">
        <v>13</v>
      </c>
      <c r="D547">
        <v>2017</v>
      </c>
      <c r="E547" s="1" t="s">
        <v>14</v>
      </c>
      <c r="F547" s="1" t="s">
        <v>15</v>
      </c>
      <c r="G547">
        <v>110.74</v>
      </c>
      <c r="H547">
        <v>113.81</v>
      </c>
      <c r="I547">
        <v>106.85</v>
      </c>
      <c r="J547" s="1" t="s">
        <v>16</v>
      </c>
      <c r="K547">
        <v>13</v>
      </c>
    </row>
    <row r="548" spans="1:11" x14ac:dyDescent="0.3">
      <c r="A548" s="1" t="s">
        <v>304</v>
      </c>
      <c r="B548" s="1" t="s">
        <v>55</v>
      </c>
      <c r="C548" s="1" t="s">
        <v>56</v>
      </c>
      <c r="D548">
        <v>2015</v>
      </c>
      <c r="E548" s="1" t="s">
        <v>14</v>
      </c>
      <c r="F548" s="1" t="s">
        <v>15</v>
      </c>
      <c r="G548">
        <v>53.75</v>
      </c>
      <c r="H548">
        <v>54.29</v>
      </c>
      <c r="I548">
        <v>53.12</v>
      </c>
      <c r="J548" s="1" t="s">
        <v>16</v>
      </c>
      <c r="K548">
        <v>365</v>
      </c>
    </row>
    <row r="549" spans="1:11" x14ac:dyDescent="0.3">
      <c r="A549" s="1" t="s">
        <v>59</v>
      </c>
      <c r="B549" s="1" t="s">
        <v>18</v>
      </c>
      <c r="C549" s="1" t="s">
        <v>19</v>
      </c>
      <c r="D549">
        <v>2017</v>
      </c>
      <c r="E549" s="1" t="s">
        <v>14</v>
      </c>
      <c r="F549" s="1" t="s">
        <v>15</v>
      </c>
      <c r="G549">
        <v>-3</v>
      </c>
      <c r="H549">
        <v>-2.84</v>
      </c>
      <c r="I549">
        <v>-3.23</v>
      </c>
      <c r="J549" s="1" t="s">
        <v>16</v>
      </c>
      <c r="K549">
        <v>52</v>
      </c>
    </row>
    <row r="550" spans="1:11" x14ac:dyDescent="0.3">
      <c r="A550" s="1" t="s">
        <v>20</v>
      </c>
      <c r="B550" s="1" t="s">
        <v>12</v>
      </c>
      <c r="C550" s="1" t="s">
        <v>13</v>
      </c>
      <c r="D550">
        <v>2018</v>
      </c>
      <c r="E550" s="1" t="s">
        <v>14</v>
      </c>
      <c r="F550" s="1" t="s">
        <v>15</v>
      </c>
      <c r="G550">
        <v>80.59</v>
      </c>
      <c r="H550">
        <v>82.91</v>
      </c>
      <c r="I550">
        <v>78.81</v>
      </c>
      <c r="J550" s="1" t="s">
        <v>16</v>
      </c>
      <c r="K550">
        <v>365</v>
      </c>
    </row>
    <row r="551" spans="1:11" x14ac:dyDescent="0.3">
      <c r="A551" s="1" t="s">
        <v>327</v>
      </c>
      <c r="B551" s="1" t="s">
        <v>88</v>
      </c>
      <c r="C551" s="1" t="s">
        <v>89</v>
      </c>
      <c r="D551">
        <v>2014</v>
      </c>
      <c r="E551" s="1" t="s">
        <v>14</v>
      </c>
      <c r="F551" s="1" t="s">
        <v>15</v>
      </c>
      <c r="G551">
        <v>84.77</v>
      </c>
      <c r="H551">
        <v>85.09</v>
      </c>
      <c r="I551">
        <v>84.38</v>
      </c>
      <c r="J551" s="1" t="s">
        <v>16</v>
      </c>
      <c r="K551">
        <v>365</v>
      </c>
    </row>
    <row r="552" spans="1:11" x14ac:dyDescent="0.3">
      <c r="A552" s="1" t="s">
        <v>272</v>
      </c>
      <c r="B552" s="1" t="s">
        <v>88</v>
      </c>
      <c r="C552" s="1" t="s">
        <v>89</v>
      </c>
      <c r="D552">
        <v>2016</v>
      </c>
      <c r="E552" s="1" t="s">
        <v>14</v>
      </c>
      <c r="F552" s="1" t="s">
        <v>15</v>
      </c>
      <c r="G552">
        <v>76.94</v>
      </c>
      <c r="H552">
        <v>77.150000000000006</v>
      </c>
      <c r="I552">
        <v>76.849999999999994</v>
      </c>
      <c r="J552" s="1" t="s">
        <v>16</v>
      </c>
      <c r="K552">
        <v>366</v>
      </c>
    </row>
    <row r="553" spans="1:11" x14ac:dyDescent="0.3">
      <c r="A553" s="1" t="s">
        <v>154</v>
      </c>
      <c r="B553" s="1" t="s">
        <v>66</v>
      </c>
      <c r="C553" s="1" t="s">
        <v>67</v>
      </c>
      <c r="D553">
        <v>2014</v>
      </c>
      <c r="E553" s="1" t="s">
        <v>14</v>
      </c>
      <c r="F553" s="1" t="s">
        <v>15</v>
      </c>
      <c r="G553">
        <v>44.18</v>
      </c>
      <c r="H553">
        <v>44.66</v>
      </c>
      <c r="I553">
        <v>43.29</v>
      </c>
      <c r="J553" s="1" t="s">
        <v>16</v>
      </c>
      <c r="K553">
        <v>365</v>
      </c>
    </row>
    <row r="554" spans="1:11" x14ac:dyDescent="0.3">
      <c r="A554" s="1" t="s">
        <v>269</v>
      </c>
      <c r="B554" s="1" t="s">
        <v>18</v>
      </c>
      <c r="C554" s="1" t="s">
        <v>19</v>
      </c>
      <c r="D554">
        <v>2015</v>
      </c>
      <c r="E554" s="1" t="s">
        <v>14</v>
      </c>
      <c r="F554" s="1" t="s">
        <v>15</v>
      </c>
      <c r="G554">
        <v>-1.03</v>
      </c>
      <c r="H554">
        <v>-0.92</v>
      </c>
      <c r="I554">
        <v>-1.0900000000000001</v>
      </c>
      <c r="J554" s="1" t="s">
        <v>16</v>
      </c>
      <c r="K554">
        <v>12</v>
      </c>
    </row>
    <row r="555" spans="1:11" x14ac:dyDescent="0.3">
      <c r="A555" s="1" t="s">
        <v>112</v>
      </c>
      <c r="B555" s="1" t="s">
        <v>88</v>
      </c>
      <c r="C555" s="1" t="s">
        <v>89</v>
      </c>
      <c r="D555">
        <v>2018</v>
      </c>
      <c r="E555" s="1" t="s">
        <v>14</v>
      </c>
      <c r="F555" s="1" t="s">
        <v>15</v>
      </c>
      <c r="G555">
        <v>77.069999999999993</v>
      </c>
      <c r="H555">
        <v>77.48</v>
      </c>
      <c r="I555">
        <v>76.650000000000006</v>
      </c>
      <c r="J555" s="1" t="s">
        <v>16</v>
      </c>
      <c r="K555">
        <v>365</v>
      </c>
    </row>
    <row r="556" spans="1:11" x14ac:dyDescent="0.3">
      <c r="A556" s="1" t="s">
        <v>297</v>
      </c>
      <c r="B556" s="1" t="s">
        <v>33</v>
      </c>
      <c r="C556" s="1" t="s">
        <v>34</v>
      </c>
      <c r="D556">
        <v>2015</v>
      </c>
      <c r="E556" s="1" t="s">
        <v>14</v>
      </c>
      <c r="F556" s="1" t="s">
        <v>15</v>
      </c>
      <c r="G556">
        <v>43.29</v>
      </c>
      <c r="H556">
        <v>43.69</v>
      </c>
      <c r="I556">
        <v>42.84</v>
      </c>
      <c r="J556" s="1" t="s">
        <v>16</v>
      </c>
      <c r="K556">
        <v>11</v>
      </c>
    </row>
    <row r="557" spans="1:11" x14ac:dyDescent="0.3">
      <c r="A557" s="1" t="s">
        <v>290</v>
      </c>
      <c r="B557" s="1" t="s">
        <v>41</v>
      </c>
      <c r="C557" s="1" t="s">
        <v>42</v>
      </c>
      <c r="D557">
        <v>2017</v>
      </c>
      <c r="E557" s="1" t="s">
        <v>14</v>
      </c>
      <c r="F557" s="1" t="s">
        <v>15</v>
      </c>
      <c r="G557">
        <v>7.18</v>
      </c>
      <c r="H557">
        <v>7.51</v>
      </c>
      <c r="I557">
        <v>7.05</v>
      </c>
      <c r="J557" s="1" t="s">
        <v>16</v>
      </c>
      <c r="K557">
        <v>7</v>
      </c>
    </row>
    <row r="558" spans="1:11" x14ac:dyDescent="0.3">
      <c r="A558" s="1" t="s">
        <v>300</v>
      </c>
      <c r="B558" s="1" t="s">
        <v>41</v>
      </c>
      <c r="C558" s="1" t="s">
        <v>42</v>
      </c>
      <c r="D558">
        <v>2018</v>
      </c>
      <c r="E558" s="1" t="s">
        <v>14</v>
      </c>
      <c r="F558" s="1" t="s">
        <v>15</v>
      </c>
      <c r="G558">
        <v>6.19</v>
      </c>
      <c r="H558">
        <v>6.54</v>
      </c>
      <c r="I558">
        <v>5.85</v>
      </c>
      <c r="J558" s="1" t="s">
        <v>16</v>
      </c>
      <c r="K558">
        <v>10</v>
      </c>
    </row>
    <row r="559" spans="1:11" x14ac:dyDescent="0.3">
      <c r="A559" s="1" t="s">
        <v>302</v>
      </c>
      <c r="B559" s="1" t="s">
        <v>55</v>
      </c>
      <c r="C559" s="1" t="s">
        <v>56</v>
      </c>
      <c r="D559">
        <v>2014</v>
      </c>
      <c r="E559" s="1" t="s">
        <v>14</v>
      </c>
      <c r="F559" s="1" t="s">
        <v>15</v>
      </c>
      <c r="G559">
        <v>50.98</v>
      </c>
      <c r="H559">
        <v>52.95</v>
      </c>
      <c r="I559">
        <v>48.83</v>
      </c>
      <c r="J559" s="1" t="s">
        <v>16</v>
      </c>
      <c r="K559">
        <v>10</v>
      </c>
    </row>
    <row r="560" spans="1:11" x14ac:dyDescent="0.3">
      <c r="A560" s="1" t="s">
        <v>291</v>
      </c>
      <c r="B560" s="1" t="s">
        <v>24</v>
      </c>
      <c r="C560" s="1" t="s">
        <v>25</v>
      </c>
      <c r="D560">
        <v>2014</v>
      </c>
      <c r="E560" s="1" t="s">
        <v>14</v>
      </c>
      <c r="F560" s="1" t="s">
        <v>15</v>
      </c>
      <c r="G560">
        <v>12.23</v>
      </c>
      <c r="H560">
        <v>12.76</v>
      </c>
      <c r="I560">
        <v>11.95</v>
      </c>
      <c r="J560" s="1" t="s">
        <v>16</v>
      </c>
      <c r="K560">
        <v>365</v>
      </c>
    </row>
    <row r="561" spans="1:11" x14ac:dyDescent="0.3">
      <c r="A561" s="1" t="s">
        <v>182</v>
      </c>
      <c r="B561" s="1" t="s">
        <v>66</v>
      </c>
      <c r="C561" s="1" t="s">
        <v>67</v>
      </c>
      <c r="D561">
        <v>2017</v>
      </c>
      <c r="E561" s="1" t="s">
        <v>14</v>
      </c>
      <c r="F561" s="1" t="s">
        <v>15</v>
      </c>
      <c r="G561">
        <v>5.74</v>
      </c>
      <c r="H561">
        <v>6.32</v>
      </c>
      <c r="I561">
        <v>5.38</v>
      </c>
      <c r="J561" s="1" t="s">
        <v>16</v>
      </c>
      <c r="K561">
        <v>365</v>
      </c>
    </row>
    <row r="562" spans="1:11" x14ac:dyDescent="0.3">
      <c r="A562" s="1" t="s">
        <v>181</v>
      </c>
      <c r="B562" s="1" t="s">
        <v>12</v>
      </c>
      <c r="C562" s="1" t="s">
        <v>13</v>
      </c>
      <c r="D562">
        <v>2016</v>
      </c>
      <c r="E562" s="1" t="s">
        <v>14</v>
      </c>
      <c r="F562" s="1" t="s">
        <v>15</v>
      </c>
      <c r="G562">
        <v>111.67</v>
      </c>
      <c r="H562">
        <v>113.92</v>
      </c>
      <c r="I562">
        <v>107.44</v>
      </c>
      <c r="J562" s="1" t="s">
        <v>16</v>
      </c>
      <c r="K562">
        <v>12</v>
      </c>
    </row>
    <row r="563" spans="1:11" x14ac:dyDescent="0.3">
      <c r="A563" s="1" t="s">
        <v>313</v>
      </c>
      <c r="B563" s="1" t="s">
        <v>55</v>
      </c>
      <c r="C563" s="1" t="s">
        <v>56</v>
      </c>
      <c r="D563">
        <v>2014</v>
      </c>
      <c r="E563" s="1" t="s">
        <v>14</v>
      </c>
      <c r="F563" s="1" t="s">
        <v>15</v>
      </c>
      <c r="G563">
        <v>58.34</v>
      </c>
      <c r="H563">
        <v>59.16</v>
      </c>
      <c r="I563">
        <v>57.72</v>
      </c>
      <c r="J563" s="1" t="s">
        <v>16</v>
      </c>
      <c r="K563">
        <v>365</v>
      </c>
    </row>
    <row r="564" spans="1:11" x14ac:dyDescent="0.3">
      <c r="A564" s="1" t="s">
        <v>114</v>
      </c>
      <c r="B564" s="1" t="s">
        <v>47</v>
      </c>
      <c r="C564" s="1" t="s">
        <v>48</v>
      </c>
      <c r="D564">
        <v>2017</v>
      </c>
      <c r="E564" s="1" t="s">
        <v>14</v>
      </c>
      <c r="F564" s="1" t="s">
        <v>15</v>
      </c>
      <c r="G564">
        <v>38.85</v>
      </c>
      <c r="H564">
        <v>39.380000000000003</v>
      </c>
      <c r="I564">
        <v>38.729999999999997</v>
      </c>
      <c r="J564" s="1" t="s">
        <v>16</v>
      </c>
      <c r="K564">
        <v>8</v>
      </c>
    </row>
    <row r="565" spans="1:11" x14ac:dyDescent="0.3">
      <c r="A565" s="1" t="s">
        <v>58</v>
      </c>
      <c r="B565" s="1" t="s">
        <v>30</v>
      </c>
      <c r="C565" s="1" t="s">
        <v>31</v>
      </c>
      <c r="D565">
        <v>2016</v>
      </c>
      <c r="E565" s="1" t="s">
        <v>14</v>
      </c>
      <c r="F565" s="1" t="s">
        <v>15</v>
      </c>
      <c r="G565">
        <v>41.74</v>
      </c>
      <c r="H565">
        <v>42.23</v>
      </c>
      <c r="I565">
        <v>41.27</v>
      </c>
      <c r="J565" s="1" t="s">
        <v>16</v>
      </c>
      <c r="K565">
        <v>366</v>
      </c>
    </row>
    <row r="566" spans="1:11" x14ac:dyDescent="0.3">
      <c r="A566" s="1" t="s">
        <v>278</v>
      </c>
      <c r="B566" s="1" t="s">
        <v>18</v>
      </c>
      <c r="C566" s="1" t="s">
        <v>19</v>
      </c>
      <c r="D566">
        <v>2015</v>
      </c>
      <c r="E566" s="1" t="s">
        <v>14</v>
      </c>
      <c r="F566" s="1" t="s">
        <v>15</v>
      </c>
      <c r="G566">
        <v>-1.99</v>
      </c>
      <c r="H566">
        <v>-1.88</v>
      </c>
      <c r="I566">
        <v>-2.11</v>
      </c>
      <c r="J566" s="1" t="s">
        <v>16</v>
      </c>
      <c r="K566">
        <v>12</v>
      </c>
    </row>
    <row r="567" spans="1:11" x14ac:dyDescent="0.3">
      <c r="A567" s="1" t="s">
        <v>328</v>
      </c>
      <c r="B567" s="1" t="s">
        <v>41</v>
      </c>
      <c r="C567" s="1" t="s">
        <v>42</v>
      </c>
      <c r="D567">
        <v>2014</v>
      </c>
      <c r="E567" s="1" t="s">
        <v>14</v>
      </c>
      <c r="F567" s="1" t="s">
        <v>15</v>
      </c>
      <c r="G567">
        <v>43.09</v>
      </c>
      <c r="H567">
        <v>44.19</v>
      </c>
      <c r="I567">
        <v>42.67</v>
      </c>
      <c r="J567" s="1" t="s">
        <v>16</v>
      </c>
      <c r="K567">
        <v>12</v>
      </c>
    </row>
    <row r="568" spans="1:11" x14ac:dyDescent="0.3">
      <c r="A568" s="1" t="s">
        <v>57</v>
      </c>
      <c r="B568" s="1" t="s">
        <v>18</v>
      </c>
      <c r="C568" s="1" t="s">
        <v>19</v>
      </c>
      <c r="D568">
        <v>2014</v>
      </c>
      <c r="E568" s="1" t="s">
        <v>14</v>
      </c>
      <c r="F568" s="1" t="s">
        <v>15</v>
      </c>
      <c r="G568">
        <v>-1.93</v>
      </c>
      <c r="H568">
        <v>-1.6</v>
      </c>
      <c r="I568">
        <v>-2.58</v>
      </c>
      <c r="J568" s="1" t="s">
        <v>16</v>
      </c>
      <c r="K568">
        <v>12</v>
      </c>
    </row>
    <row r="569" spans="1:11" x14ac:dyDescent="0.3">
      <c r="A569" s="1" t="s">
        <v>17</v>
      </c>
      <c r="B569" s="1" t="s">
        <v>18</v>
      </c>
      <c r="C569" s="1" t="s">
        <v>19</v>
      </c>
      <c r="D569">
        <v>2015</v>
      </c>
      <c r="E569" s="1" t="s">
        <v>14</v>
      </c>
      <c r="F569" s="1" t="s">
        <v>15</v>
      </c>
      <c r="G569">
        <v>-6.11</v>
      </c>
      <c r="H569">
        <v>-5.48</v>
      </c>
      <c r="I569">
        <v>-6.48</v>
      </c>
      <c r="J569" s="1" t="s">
        <v>16</v>
      </c>
      <c r="K569">
        <v>12</v>
      </c>
    </row>
    <row r="570" spans="1:11" x14ac:dyDescent="0.3">
      <c r="A570" s="1" t="s">
        <v>139</v>
      </c>
      <c r="B570" s="1" t="s">
        <v>55</v>
      </c>
      <c r="C570" s="1" t="s">
        <v>56</v>
      </c>
      <c r="D570">
        <v>2017</v>
      </c>
      <c r="E570" s="1" t="s">
        <v>14</v>
      </c>
      <c r="F570" s="1" t="s">
        <v>15</v>
      </c>
      <c r="G570">
        <v>57.5</v>
      </c>
      <c r="H570">
        <v>61.04</v>
      </c>
      <c r="I570">
        <v>55.34</v>
      </c>
      <c r="J570" s="1" t="s">
        <v>16</v>
      </c>
      <c r="K570">
        <v>365</v>
      </c>
    </row>
    <row r="571" spans="1:11" x14ac:dyDescent="0.3">
      <c r="A571" s="1" t="s">
        <v>68</v>
      </c>
      <c r="B571" s="1" t="s">
        <v>50</v>
      </c>
      <c r="C571" s="1" t="s">
        <v>51</v>
      </c>
      <c r="D571">
        <v>2016</v>
      </c>
      <c r="E571" s="1" t="s">
        <v>14</v>
      </c>
      <c r="F571" s="1" t="s">
        <v>15</v>
      </c>
      <c r="G571">
        <v>27.15</v>
      </c>
      <c r="H571">
        <v>27.87</v>
      </c>
      <c r="I571">
        <v>26.36</v>
      </c>
      <c r="J571" s="1" t="s">
        <v>16</v>
      </c>
      <c r="K571">
        <v>351</v>
      </c>
    </row>
    <row r="572" spans="1:11" x14ac:dyDescent="0.3">
      <c r="A572" s="1" t="s">
        <v>244</v>
      </c>
      <c r="B572" s="1" t="s">
        <v>131</v>
      </c>
      <c r="C572" s="1" t="s">
        <v>132</v>
      </c>
      <c r="D572">
        <v>2016</v>
      </c>
      <c r="E572" s="1" t="s">
        <v>14</v>
      </c>
      <c r="F572" s="1" t="s">
        <v>15</v>
      </c>
      <c r="G572">
        <v>-0.92</v>
      </c>
      <c r="H572">
        <v>-0.54</v>
      </c>
      <c r="I572">
        <v>-1.24</v>
      </c>
      <c r="J572" s="1" t="s">
        <v>16</v>
      </c>
      <c r="K572">
        <v>366</v>
      </c>
    </row>
    <row r="573" spans="1:11" x14ac:dyDescent="0.3">
      <c r="A573" s="1" t="s">
        <v>329</v>
      </c>
      <c r="B573" s="1" t="s">
        <v>30</v>
      </c>
      <c r="C573" s="1" t="s">
        <v>31</v>
      </c>
      <c r="D573">
        <v>2015</v>
      </c>
      <c r="E573" s="1" t="s">
        <v>14</v>
      </c>
      <c r="F573" s="1" t="s">
        <v>15</v>
      </c>
      <c r="G573">
        <v>44.14</v>
      </c>
      <c r="H573">
        <v>44.29</v>
      </c>
      <c r="I573">
        <v>43.86</v>
      </c>
      <c r="J573" s="1" t="s">
        <v>16</v>
      </c>
      <c r="K573">
        <v>337</v>
      </c>
    </row>
    <row r="574" spans="1:11" x14ac:dyDescent="0.3">
      <c r="A574" s="1" t="s">
        <v>32</v>
      </c>
      <c r="B574" s="1" t="s">
        <v>33</v>
      </c>
      <c r="C574" s="1" t="s">
        <v>34</v>
      </c>
      <c r="D574">
        <v>2014</v>
      </c>
      <c r="E574" s="1" t="s">
        <v>14</v>
      </c>
      <c r="F574" s="1" t="s">
        <v>15</v>
      </c>
      <c r="G574">
        <v>44.19</v>
      </c>
      <c r="H574">
        <v>44.64</v>
      </c>
      <c r="I574">
        <v>43.79</v>
      </c>
      <c r="J574" s="1" t="s">
        <v>16</v>
      </c>
      <c r="K574">
        <v>365</v>
      </c>
    </row>
    <row r="575" spans="1:11" x14ac:dyDescent="0.3">
      <c r="A575" s="1" t="s">
        <v>303</v>
      </c>
      <c r="B575" s="1" t="s">
        <v>33</v>
      </c>
      <c r="C575" s="1" t="s">
        <v>34</v>
      </c>
      <c r="D575">
        <v>2015</v>
      </c>
      <c r="E575" s="1" t="s">
        <v>14</v>
      </c>
      <c r="F575" s="1" t="s">
        <v>15</v>
      </c>
      <c r="G575">
        <v>46.99</v>
      </c>
      <c r="H575">
        <v>47.24</v>
      </c>
      <c r="I575">
        <v>46.75</v>
      </c>
      <c r="J575" s="1" t="s">
        <v>16</v>
      </c>
      <c r="K575">
        <v>365</v>
      </c>
    </row>
    <row r="576" spans="1:11" x14ac:dyDescent="0.3">
      <c r="A576" s="1" t="s">
        <v>64</v>
      </c>
      <c r="B576" s="1" t="s">
        <v>30</v>
      </c>
      <c r="C576" s="1" t="s">
        <v>31</v>
      </c>
      <c r="D576">
        <v>2016</v>
      </c>
      <c r="E576" s="1" t="s">
        <v>14</v>
      </c>
      <c r="F576" s="1" t="s">
        <v>15</v>
      </c>
      <c r="G576">
        <v>24.83</v>
      </c>
      <c r="H576">
        <v>25.19</v>
      </c>
      <c r="I576">
        <v>24.51</v>
      </c>
      <c r="J576" s="1" t="s">
        <v>16</v>
      </c>
      <c r="K576">
        <v>366</v>
      </c>
    </row>
    <row r="577" spans="1:11" x14ac:dyDescent="0.3">
      <c r="A577" s="1" t="s">
        <v>329</v>
      </c>
      <c r="B577" s="1" t="s">
        <v>30</v>
      </c>
      <c r="C577" s="1" t="s">
        <v>31</v>
      </c>
      <c r="D577">
        <v>2018</v>
      </c>
      <c r="E577" s="1" t="s">
        <v>14</v>
      </c>
      <c r="F577" s="1" t="s">
        <v>15</v>
      </c>
      <c r="G577">
        <v>44.58</v>
      </c>
      <c r="H577">
        <v>44.9</v>
      </c>
      <c r="I577">
        <v>44.21</v>
      </c>
      <c r="J577" s="1" t="s">
        <v>16</v>
      </c>
      <c r="K577">
        <v>365</v>
      </c>
    </row>
    <row r="578" spans="1:11" x14ac:dyDescent="0.3">
      <c r="A578" s="1" t="s">
        <v>287</v>
      </c>
      <c r="B578" s="1" t="s">
        <v>160</v>
      </c>
      <c r="C578" s="1" t="s">
        <v>161</v>
      </c>
      <c r="D578">
        <v>2015</v>
      </c>
      <c r="E578" s="1" t="s">
        <v>14</v>
      </c>
      <c r="F578" s="1" t="s">
        <v>15</v>
      </c>
      <c r="G578">
        <v>57.89</v>
      </c>
      <c r="H578">
        <v>59.17</v>
      </c>
      <c r="I578">
        <v>56.74</v>
      </c>
      <c r="J578" s="1" t="s">
        <v>16</v>
      </c>
      <c r="K578">
        <v>10</v>
      </c>
    </row>
    <row r="579" spans="1:11" x14ac:dyDescent="0.3">
      <c r="A579" s="1" t="s">
        <v>222</v>
      </c>
      <c r="B579" s="1" t="s">
        <v>24</v>
      </c>
      <c r="C579" s="1" t="s">
        <v>25</v>
      </c>
      <c r="D579">
        <v>2016</v>
      </c>
      <c r="E579" s="1" t="s">
        <v>14</v>
      </c>
      <c r="F579" s="1" t="s">
        <v>15</v>
      </c>
      <c r="G579">
        <v>44.28</v>
      </c>
      <c r="H579">
        <v>44.67</v>
      </c>
      <c r="I579">
        <v>43.91</v>
      </c>
      <c r="J579" s="1" t="s">
        <v>16</v>
      </c>
      <c r="K579">
        <v>34</v>
      </c>
    </row>
    <row r="580" spans="1:11" x14ac:dyDescent="0.3">
      <c r="A580" s="1" t="s">
        <v>324</v>
      </c>
      <c r="B580" s="1" t="s">
        <v>157</v>
      </c>
      <c r="C580" s="1" t="s">
        <v>158</v>
      </c>
      <c r="D580">
        <v>2017</v>
      </c>
      <c r="E580" s="1" t="s">
        <v>14</v>
      </c>
      <c r="F580" s="1" t="s">
        <v>15</v>
      </c>
      <c r="G580">
        <v>-1.28</v>
      </c>
      <c r="H580">
        <v>-0.94</v>
      </c>
      <c r="I580">
        <v>-1.72</v>
      </c>
      <c r="J580" s="1" t="s">
        <v>16</v>
      </c>
      <c r="K580">
        <v>119</v>
      </c>
    </row>
    <row r="581" spans="1:11" x14ac:dyDescent="0.3">
      <c r="A581" s="1" t="s">
        <v>330</v>
      </c>
      <c r="B581" s="1" t="s">
        <v>50</v>
      </c>
      <c r="C581" s="1" t="s">
        <v>51</v>
      </c>
      <c r="D581">
        <v>2018</v>
      </c>
      <c r="E581" s="1" t="s">
        <v>14</v>
      </c>
      <c r="F581" s="1" t="s">
        <v>15</v>
      </c>
      <c r="G581">
        <v>134.49</v>
      </c>
      <c r="H581">
        <v>134.86000000000001</v>
      </c>
      <c r="I581">
        <v>134.12</v>
      </c>
      <c r="J581" s="1" t="s">
        <v>16</v>
      </c>
      <c r="K581">
        <v>11</v>
      </c>
    </row>
    <row r="582" spans="1:11" x14ac:dyDescent="0.3">
      <c r="A582" s="1" t="s">
        <v>182</v>
      </c>
      <c r="B582" s="1" t="s">
        <v>66</v>
      </c>
      <c r="C582" s="1" t="s">
        <v>67</v>
      </c>
      <c r="D582">
        <v>2015</v>
      </c>
      <c r="E582" s="1" t="s">
        <v>14</v>
      </c>
      <c r="F582" s="1" t="s">
        <v>15</v>
      </c>
      <c r="G582">
        <v>6.48</v>
      </c>
      <c r="H582">
        <v>6.91</v>
      </c>
      <c r="I582">
        <v>5.92</v>
      </c>
      <c r="J582" s="1" t="s">
        <v>16</v>
      </c>
      <c r="K582">
        <v>365</v>
      </c>
    </row>
    <row r="583" spans="1:11" x14ac:dyDescent="0.3">
      <c r="A583" s="1" t="s">
        <v>327</v>
      </c>
      <c r="B583" s="1" t="s">
        <v>88</v>
      </c>
      <c r="C583" s="1" t="s">
        <v>89</v>
      </c>
      <c r="D583">
        <v>2017</v>
      </c>
      <c r="E583" s="1" t="s">
        <v>14</v>
      </c>
      <c r="F583" s="1" t="s">
        <v>15</v>
      </c>
      <c r="G583">
        <v>85.03</v>
      </c>
      <c r="H583">
        <v>85.03</v>
      </c>
      <c r="I583">
        <v>85.03</v>
      </c>
      <c r="J583" s="1" t="s">
        <v>16</v>
      </c>
      <c r="K583">
        <v>1</v>
      </c>
    </row>
    <row r="584" spans="1:11" x14ac:dyDescent="0.3">
      <c r="A584" s="1" t="s">
        <v>284</v>
      </c>
      <c r="B584" s="1" t="s">
        <v>30</v>
      </c>
      <c r="C584" s="1" t="s">
        <v>31</v>
      </c>
      <c r="D584">
        <v>2017</v>
      </c>
      <c r="E584" s="1" t="s">
        <v>14</v>
      </c>
      <c r="F584" s="1" t="s">
        <v>15</v>
      </c>
      <c r="G584">
        <v>30.11</v>
      </c>
      <c r="H584">
        <v>30.6</v>
      </c>
      <c r="I584">
        <v>29.68</v>
      </c>
      <c r="J584" s="1" t="s">
        <v>16</v>
      </c>
      <c r="K584">
        <v>365</v>
      </c>
    </row>
    <row r="585" spans="1:11" x14ac:dyDescent="0.3">
      <c r="A585" s="1" t="s">
        <v>294</v>
      </c>
      <c r="B585" s="1" t="s">
        <v>24</v>
      </c>
      <c r="C585" s="1" t="s">
        <v>25</v>
      </c>
      <c r="D585">
        <v>2018</v>
      </c>
      <c r="E585" s="1" t="s">
        <v>14</v>
      </c>
      <c r="F585" s="1" t="s">
        <v>15</v>
      </c>
      <c r="G585">
        <v>57.71</v>
      </c>
      <c r="H585">
        <v>58.1</v>
      </c>
      <c r="I585">
        <v>56.92</v>
      </c>
      <c r="J585" s="1" t="s">
        <v>16</v>
      </c>
      <c r="K585">
        <v>11</v>
      </c>
    </row>
    <row r="586" spans="1:11" x14ac:dyDescent="0.3">
      <c r="A586" s="1" t="s">
        <v>232</v>
      </c>
      <c r="B586" s="1" t="s">
        <v>100</v>
      </c>
      <c r="C586" s="1" t="s">
        <v>101</v>
      </c>
      <c r="D586">
        <v>2017</v>
      </c>
      <c r="E586" s="1" t="s">
        <v>14</v>
      </c>
      <c r="F586" s="1" t="s">
        <v>15</v>
      </c>
      <c r="G586">
        <v>-2.1</v>
      </c>
      <c r="H586">
        <v>-0.94</v>
      </c>
      <c r="I586">
        <v>-3.42</v>
      </c>
      <c r="J586" s="1" t="s">
        <v>16</v>
      </c>
      <c r="K586">
        <v>136</v>
      </c>
    </row>
    <row r="587" spans="1:11" x14ac:dyDescent="0.3">
      <c r="A587" s="1" t="s">
        <v>331</v>
      </c>
      <c r="B587" s="1" t="s">
        <v>18</v>
      </c>
      <c r="C587" s="1" t="s">
        <v>19</v>
      </c>
      <c r="D587">
        <v>2018</v>
      </c>
      <c r="E587" s="1" t="s">
        <v>14</v>
      </c>
      <c r="F587" s="1" t="s">
        <v>15</v>
      </c>
      <c r="G587">
        <v>-7.77</v>
      </c>
      <c r="H587">
        <v>-7.35</v>
      </c>
      <c r="I587">
        <v>-8.58</v>
      </c>
      <c r="J587" s="1" t="s">
        <v>16</v>
      </c>
      <c r="K587">
        <v>8</v>
      </c>
    </row>
    <row r="588" spans="1:11" x14ac:dyDescent="0.3">
      <c r="A588" s="1" t="s">
        <v>135</v>
      </c>
      <c r="B588" s="1" t="s">
        <v>47</v>
      </c>
      <c r="C588" s="1" t="s">
        <v>48</v>
      </c>
      <c r="D588">
        <v>2017</v>
      </c>
      <c r="E588" s="1" t="s">
        <v>14</v>
      </c>
      <c r="F588" s="1" t="s">
        <v>15</v>
      </c>
      <c r="G588">
        <v>23.55</v>
      </c>
      <c r="H588">
        <v>23.8</v>
      </c>
      <c r="I588">
        <v>23.32</v>
      </c>
      <c r="J588" s="1" t="s">
        <v>16</v>
      </c>
      <c r="K588">
        <v>365</v>
      </c>
    </row>
    <row r="589" spans="1:11" x14ac:dyDescent="0.3">
      <c r="A589" s="1" t="s">
        <v>251</v>
      </c>
      <c r="B589" s="1" t="s">
        <v>88</v>
      </c>
      <c r="C589" s="1" t="s">
        <v>89</v>
      </c>
      <c r="D589">
        <v>2015</v>
      </c>
      <c r="E589" s="1" t="s">
        <v>14</v>
      </c>
      <c r="F589" s="1" t="s">
        <v>15</v>
      </c>
      <c r="G589">
        <v>68.5</v>
      </c>
      <c r="H589">
        <v>68.77</v>
      </c>
      <c r="I589">
        <v>68.27</v>
      </c>
      <c r="J589" s="1" t="s">
        <v>16</v>
      </c>
      <c r="K589">
        <v>209</v>
      </c>
    </row>
    <row r="590" spans="1:11" x14ac:dyDescent="0.3">
      <c r="A590" s="1" t="s">
        <v>251</v>
      </c>
      <c r="B590" s="1" t="s">
        <v>88</v>
      </c>
      <c r="C590" s="1" t="s">
        <v>89</v>
      </c>
      <c r="D590">
        <v>2014</v>
      </c>
      <c r="E590" s="1" t="s">
        <v>14</v>
      </c>
      <c r="F590" s="1" t="s">
        <v>15</v>
      </c>
      <c r="G590">
        <v>68.349999999999994</v>
      </c>
      <c r="H590">
        <v>68.59</v>
      </c>
      <c r="I590">
        <v>68.08</v>
      </c>
      <c r="J590" s="1" t="s">
        <v>16</v>
      </c>
      <c r="K590">
        <v>365</v>
      </c>
    </row>
    <row r="591" spans="1:11" x14ac:dyDescent="0.3">
      <c r="A591" s="1" t="s">
        <v>287</v>
      </c>
      <c r="B591" s="1" t="s">
        <v>160</v>
      </c>
      <c r="C591" s="1" t="s">
        <v>161</v>
      </c>
      <c r="D591">
        <v>2016</v>
      </c>
      <c r="E591" s="1" t="s">
        <v>14</v>
      </c>
      <c r="F591" s="1" t="s">
        <v>15</v>
      </c>
      <c r="G591">
        <v>58.98</v>
      </c>
      <c r="H591">
        <v>59.5</v>
      </c>
      <c r="I591">
        <v>58.46</v>
      </c>
      <c r="J591" s="1" t="s">
        <v>16</v>
      </c>
      <c r="K591">
        <v>12</v>
      </c>
    </row>
    <row r="592" spans="1:11" x14ac:dyDescent="0.3">
      <c r="A592" s="1" t="s">
        <v>267</v>
      </c>
      <c r="B592" s="1" t="s">
        <v>12</v>
      </c>
      <c r="C592" s="1" t="s">
        <v>13</v>
      </c>
      <c r="D592">
        <v>2018</v>
      </c>
      <c r="E592" s="1" t="s">
        <v>14</v>
      </c>
      <c r="F592" s="1" t="s">
        <v>15</v>
      </c>
      <c r="G592">
        <v>104.7</v>
      </c>
      <c r="H592">
        <v>106.85</v>
      </c>
      <c r="I592">
        <v>103.36</v>
      </c>
      <c r="J592" s="1" t="s">
        <v>16</v>
      </c>
      <c r="K592">
        <v>289</v>
      </c>
    </row>
    <row r="593" spans="1:11" x14ac:dyDescent="0.3">
      <c r="A593" s="1" t="s">
        <v>326</v>
      </c>
      <c r="B593" s="1" t="s">
        <v>47</v>
      </c>
      <c r="C593" s="1" t="s">
        <v>48</v>
      </c>
      <c r="D593">
        <v>2015</v>
      </c>
      <c r="E593" s="1" t="s">
        <v>14</v>
      </c>
      <c r="F593" s="1" t="s">
        <v>15</v>
      </c>
      <c r="G593">
        <v>1.82</v>
      </c>
      <c r="H593">
        <v>2.06</v>
      </c>
      <c r="I593">
        <v>1.62</v>
      </c>
      <c r="J593" s="1" t="s">
        <v>16</v>
      </c>
      <c r="K593">
        <v>93</v>
      </c>
    </row>
    <row r="594" spans="1:11" x14ac:dyDescent="0.3">
      <c r="A594" s="1" t="s">
        <v>144</v>
      </c>
      <c r="B594" s="1" t="s">
        <v>30</v>
      </c>
      <c r="C594" s="1" t="s">
        <v>31</v>
      </c>
      <c r="D594">
        <v>2016</v>
      </c>
      <c r="E594" s="1" t="s">
        <v>14</v>
      </c>
      <c r="F594" s="1" t="s">
        <v>15</v>
      </c>
      <c r="G594">
        <v>42.25</v>
      </c>
      <c r="H594">
        <v>42.53</v>
      </c>
      <c r="I594">
        <v>41.93</v>
      </c>
      <c r="J594" s="1" t="s">
        <v>16</v>
      </c>
      <c r="K594">
        <v>366</v>
      </c>
    </row>
    <row r="595" spans="1:11" x14ac:dyDescent="0.3">
      <c r="A595" s="1" t="s">
        <v>32</v>
      </c>
      <c r="B595" s="1" t="s">
        <v>33</v>
      </c>
      <c r="C595" s="1" t="s">
        <v>34</v>
      </c>
      <c r="D595">
        <v>2017</v>
      </c>
      <c r="E595" s="1" t="s">
        <v>14</v>
      </c>
      <c r="F595" s="1" t="s">
        <v>15</v>
      </c>
      <c r="G595">
        <v>44.49</v>
      </c>
      <c r="H595">
        <v>44.81</v>
      </c>
      <c r="I595">
        <v>44.22</v>
      </c>
      <c r="J595" s="1" t="s">
        <v>16</v>
      </c>
      <c r="K595">
        <v>365</v>
      </c>
    </row>
    <row r="596" spans="1:11" x14ac:dyDescent="0.3">
      <c r="A596" s="1" t="s">
        <v>332</v>
      </c>
      <c r="B596" s="1" t="s">
        <v>66</v>
      </c>
      <c r="C596" s="1" t="s">
        <v>67</v>
      </c>
      <c r="D596">
        <v>2015</v>
      </c>
      <c r="E596" s="1" t="s">
        <v>14</v>
      </c>
      <c r="F596" s="1" t="s">
        <v>15</v>
      </c>
      <c r="G596">
        <v>35.35</v>
      </c>
      <c r="H596">
        <v>36.21</v>
      </c>
      <c r="I596">
        <v>34.5</v>
      </c>
      <c r="J596" s="1" t="s">
        <v>16</v>
      </c>
      <c r="K596">
        <v>256</v>
      </c>
    </row>
    <row r="597" spans="1:11" x14ac:dyDescent="0.3">
      <c r="A597" s="1" t="s">
        <v>165</v>
      </c>
      <c r="B597" s="1" t="s">
        <v>50</v>
      </c>
      <c r="C597" s="1" t="s">
        <v>51</v>
      </c>
      <c r="D597">
        <v>2016</v>
      </c>
      <c r="E597" s="1" t="s">
        <v>14</v>
      </c>
      <c r="F597" s="1" t="s">
        <v>15</v>
      </c>
      <c r="G597">
        <v>121.21</v>
      </c>
      <c r="H597">
        <v>121.35</v>
      </c>
      <c r="I597">
        <v>121.09</v>
      </c>
      <c r="J597" s="1" t="s">
        <v>16</v>
      </c>
      <c r="K597">
        <v>11</v>
      </c>
    </row>
    <row r="598" spans="1:11" x14ac:dyDescent="0.3">
      <c r="A598" s="1" t="s">
        <v>150</v>
      </c>
      <c r="B598" s="1" t="s">
        <v>33</v>
      </c>
      <c r="C598" s="1" t="s">
        <v>34</v>
      </c>
      <c r="D598">
        <v>2014</v>
      </c>
      <c r="E598" s="1" t="s">
        <v>14</v>
      </c>
      <c r="F598" s="1" t="s">
        <v>15</v>
      </c>
      <c r="G598">
        <v>42.87</v>
      </c>
      <c r="H598">
        <v>43.05</v>
      </c>
      <c r="I598">
        <v>42.49</v>
      </c>
      <c r="J598" s="1" t="s">
        <v>16</v>
      </c>
      <c r="K598">
        <v>365</v>
      </c>
    </row>
    <row r="599" spans="1:11" x14ac:dyDescent="0.3">
      <c r="A599" s="1" t="s">
        <v>113</v>
      </c>
      <c r="B599" s="1" t="s">
        <v>18</v>
      </c>
      <c r="C599" s="1" t="s">
        <v>19</v>
      </c>
      <c r="D599">
        <v>2014</v>
      </c>
      <c r="E599" s="1" t="s">
        <v>14</v>
      </c>
      <c r="F599" s="1" t="s">
        <v>15</v>
      </c>
      <c r="G599">
        <v>-2.5</v>
      </c>
      <c r="H599">
        <v>-2.4300000000000002</v>
      </c>
      <c r="I599">
        <v>-2.63</v>
      </c>
      <c r="J599" s="1" t="s">
        <v>16</v>
      </c>
      <c r="K599">
        <v>36</v>
      </c>
    </row>
    <row r="600" spans="1:11" x14ac:dyDescent="0.3">
      <c r="A600" s="1" t="s">
        <v>317</v>
      </c>
      <c r="B600" s="1" t="s">
        <v>318</v>
      </c>
      <c r="C600" s="1" t="s">
        <v>319</v>
      </c>
      <c r="D600">
        <v>2014</v>
      </c>
      <c r="E600" s="1" t="s">
        <v>14</v>
      </c>
      <c r="F600" s="1" t="s">
        <v>15</v>
      </c>
      <c r="G600">
        <v>0.2</v>
      </c>
      <c r="H600">
        <v>0.74</v>
      </c>
      <c r="I600">
        <v>-0.15</v>
      </c>
      <c r="J600" s="1" t="s">
        <v>16</v>
      </c>
      <c r="K600">
        <v>365</v>
      </c>
    </row>
    <row r="601" spans="1:11" x14ac:dyDescent="0.3">
      <c r="A601" s="1" t="s">
        <v>311</v>
      </c>
      <c r="B601" s="1" t="s">
        <v>18</v>
      </c>
      <c r="C601" s="1" t="s">
        <v>19</v>
      </c>
      <c r="D601">
        <v>2014</v>
      </c>
      <c r="E601" s="1" t="s">
        <v>14</v>
      </c>
      <c r="F601" s="1" t="s">
        <v>15</v>
      </c>
      <c r="G601">
        <v>-3.24</v>
      </c>
      <c r="H601">
        <v>-2.89</v>
      </c>
      <c r="I601">
        <v>-3.43</v>
      </c>
      <c r="J601" s="1" t="s">
        <v>16</v>
      </c>
      <c r="K601">
        <v>12</v>
      </c>
    </row>
    <row r="602" spans="1:11" x14ac:dyDescent="0.3">
      <c r="A602" s="1" t="s">
        <v>110</v>
      </c>
      <c r="B602" s="1" t="s">
        <v>30</v>
      </c>
      <c r="C602" s="1" t="s">
        <v>31</v>
      </c>
      <c r="D602">
        <v>2017</v>
      </c>
      <c r="E602" s="1" t="s">
        <v>14</v>
      </c>
      <c r="F602" s="1" t="s">
        <v>15</v>
      </c>
      <c r="G602">
        <v>37.57</v>
      </c>
      <c r="H602">
        <v>38.18</v>
      </c>
      <c r="I602">
        <v>37.43</v>
      </c>
      <c r="J602" s="1" t="s">
        <v>16</v>
      </c>
      <c r="K602">
        <v>46</v>
      </c>
    </row>
    <row r="603" spans="1:11" x14ac:dyDescent="0.3">
      <c r="A603" s="1" t="s">
        <v>267</v>
      </c>
      <c r="B603" s="1" t="s">
        <v>12</v>
      </c>
      <c r="C603" s="1" t="s">
        <v>13</v>
      </c>
      <c r="D603">
        <v>2016</v>
      </c>
      <c r="E603" s="1" t="s">
        <v>14</v>
      </c>
      <c r="F603" s="1" t="s">
        <v>15</v>
      </c>
      <c r="G603">
        <v>107.1</v>
      </c>
      <c r="H603">
        <v>108.79</v>
      </c>
      <c r="I603">
        <v>105.56</v>
      </c>
      <c r="J603" s="1" t="s">
        <v>16</v>
      </c>
      <c r="K603">
        <v>366</v>
      </c>
    </row>
    <row r="604" spans="1:11" x14ac:dyDescent="0.3">
      <c r="A604" s="1" t="s">
        <v>123</v>
      </c>
      <c r="B604" s="1" t="s">
        <v>41</v>
      </c>
      <c r="C604" s="1" t="s">
        <v>42</v>
      </c>
      <c r="D604">
        <v>2018</v>
      </c>
      <c r="E604" s="1" t="s">
        <v>14</v>
      </c>
      <c r="F604" s="1" t="s">
        <v>15</v>
      </c>
      <c r="G604">
        <v>4.8</v>
      </c>
      <c r="H604">
        <v>5.25</v>
      </c>
      <c r="I604">
        <v>4.43</v>
      </c>
      <c r="J604" s="1" t="s">
        <v>16</v>
      </c>
      <c r="K604">
        <v>365</v>
      </c>
    </row>
    <row r="605" spans="1:11" x14ac:dyDescent="0.3">
      <c r="A605" s="1" t="s">
        <v>333</v>
      </c>
      <c r="B605" s="1" t="s">
        <v>88</v>
      </c>
      <c r="C605" s="1" t="s">
        <v>89</v>
      </c>
      <c r="D605">
        <v>2017</v>
      </c>
      <c r="E605" s="1" t="s">
        <v>14</v>
      </c>
      <c r="F605" s="1" t="s">
        <v>15</v>
      </c>
      <c r="G605">
        <v>70.69</v>
      </c>
      <c r="H605">
        <v>70.69</v>
      </c>
      <c r="I605">
        <v>70.69</v>
      </c>
      <c r="J605" s="1" t="s">
        <v>16</v>
      </c>
      <c r="K605">
        <v>1</v>
      </c>
    </row>
    <row r="606" spans="1:11" x14ac:dyDescent="0.3">
      <c r="A606" s="1" t="s">
        <v>226</v>
      </c>
      <c r="B606" s="1" t="s">
        <v>24</v>
      </c>
      <c r="C606" s="1" t="s">
        <v>25</v>
      </c>
      <c r="D606">
        <v>2018</v>
      </c>
      <c r="E606" s="1" t="s">
        <v>14</v>
      </c>
      <c r="F606" s="1" t="s">
        <v>15</v>
      </c>
      <c r="G606">
        <v>35.119999999999997</v>
      </c>
      <c r="H606">
        <v>36.21</v>
      </c>
      <c r="I606">
        <v>34.270000000000003</v>
      </c>
      <c r="J606" s="1" t="s">
        <v>16</v>
      </c>
      <c r="K606">
        <v>11</v>
      </c>
    </row>
    <row r="607" spans="1:11" x14ac:dyDescent="0.3">
      <c r="A607" s="1" t="s">
        <v>114</v>
      </c>
      <c r="B607" s="1" t="s">
        <v>47</v>
      </c>
      <c r="C607" s="1" t="s">
        <v>48</v>
      </c>
      <c r="D607">
        <v>2014</v>
      </c>
      <c r="E607" s="1" t="s">
        <v>14</v>
      </c>
      <c r="F607" s="1" t="s">
        <v>15</v>
      </c>
      <c r="G607">
        <v>43.11</v>
      </c>
      <c r="H607">
        <v>43.11</v>
      </c>
      <c r="I607">
        <v>43.11</v>
      </c>
      <c r="J607" s="1" t="s">
        <v>16</v>
      </c>
      <c r="K607">
        <v>1</v>
      </c>
    </row>
    <row r="608" spans="1:11" x14ac:dyDescent="0.3">
      <c r="A608" s="1" t="s">
        <v>144</v>
      </c>
      <c r="B608" s="1" t="s">
        <v>30</v>
      </c>
      <c r="C608" s="1" t="s">
        <v>31</v>
      </c>
      <c r="D608">
        <v>2018</v>
      </c>
      <c r="E608" s="1" t="s">
        <v>14</v>
      </c>
      <c r="F608" s="1" t="s">
        <v>15</v>
      </c>
      <c r="G608">
        <v>42.12</v>
      </c>
      <c r="H608">
        <v>42.69</v>
      </c>
      <c r="I608">
        <v>41.42</v>
      </c>
      <c r="J608" s="1" t="s">
        <v>16</v>
      </c>
      <c r="K608">
        <v>365</v>
      </c>
    </row>
    <row r="609" spans="1:11" x14ac:dyDescent="0.3">
      <c r="A609" s="1" t="s">
        <v>228</v>
      </c>
      <c r="B609" s="1" t="s">
        <v>41</v>
      </c>
      <c r="C609" s="1" t="s">
        <v>42</v>
      </c>
      <c r="D609">
        <v>2016</v>
      </c>
      <c r="E609" s="1" t="s">
        <v>14</v>
      </c>
      <c r="F609" s="1" t="s">
        <v>15</v>
      </c>
      <c r="G609">
        <v>4.25</v>
      </c>
      <c r="H609">
        <v>4.6100000000000003</v>
      </c>
      <c r="I609">
        <v>3.26</v>
      </c>
      <c r="J609" s="1" t="s">
        <v>16</v>
      </c>
      <c r="K609">
        <v>10</v>
      </c>
    </row>
    <row r="610" spans="1:11" x14ac:dyDescent="0.3">
      <c r="A610" s="1" t="s">
        <v>69</v>
      </c>
      <c r="B610" s="1" t="s">
        <v>70</v>
      </c>
      <c r="C610" s="1" t="s">
        <v>71</v>
      </c>
      <c r="D610">
        <v>2018</v>
      </c>
      <c r="E610" s="1" t="s">
        <v>14</v>
      </c>
      <c r="F610" s="1" t="s">
        <v>15</v>
      </c>
      <c r="G610">
        <v>102.68</v>
      </c>
      <c r="H610">
        <v>106.43</v>
      </c>
      <c r="I610">
        <v>100</v>
      </c>
      <c r="J610" s="1" t="s">
        <v>16</v>
      </c>
      <c r="K610">
        <v>12</v>
      </c>
    </row>
    <row r="611" spans="1:11" x14ac:dyDescent="0.3">
      <c r="A611" s="1" t="s">
        <v>311</v>
      </c>
      <c r="B611" s="1" t="s">
        <v>18</v>
      </c>
      <c r="C611" s="1" t="s">
        <v>19</v>
      </c>
      <c r="D611">
        <v>2015</v>
      </c>
      <c r="E611" s="1" t="s">
        <v>14</v>
      </c>
      <c r="F611" s="1" t="s">
        <v>15</v>
      </c>
      <c r="G611">
        <v>-3.15</v>
      </c>
      <c r="H611">
        <v>-2.98</v>
      </c>
      <c r="I611">
        <v>-3.27</v>
      </c>
      <c r="J611" s="1" t="s">
        <v>16</v>
      </c>
      <c r="K611">
        <v>12</v>
      </c>
    </row>
    <row r="612" spans="1:11" x14ac:dyDescent="0.3">
      <c r="A612" s="1" t="s">
        <v>269</v>
      </c>
      <c r="B612" s="1" t="s">
        <v>18</v>
      </c>
      <c r="C612" s="1" t="s">
        <v>19</v>
      </c>
      <c r="D612">
        <v>2018</v>
      </c>
      <c r="E612" s="1" t="s">
        <v>14</v>
      </c>
      <c r="F612" s="1" t="s">
        <v>15</v>
      </c>
      <c r="G612">
        <v>0.22</v>
      </c>
      <c r="H612">
        <v>0.33</v>
      </c>
      <c r="I612">
        <v>0.11</v>
      </c>
      <c r="J612" s="1" t="s">
        <v>16</v>
      </c>
      <c r="K612">
        <v>10</v>
      </c>
    </row>
    <row r="613" spans="1:11" x14ac:dyDescent="0.3">
      <c r="A613" s="1" t="s">
        <v>123</v>
      </c>
      <c r="B613" s="1" t="s">
        <v>41</v>
      </c>
      <c r="C613" s="1" t="s">
        <v>42</v>
      </c>
      <c r="D613">
        <v>2017</v>
      </c>
      <c r="E613" s="1" t="s">
        <v>14</v>
      </c>
      <c r="F613" s="1" t="s">
        <v>15</v>
      </c>
      <c r="G613">
        <v>5.04</v>
      </c>
      <c r="H613">
        <v>5.39</v>
      </c>
      <c r="I613">
        <v>4.68</v>
      </c>
      <c r="J613" s="1" t="s">
        <v>16</v>
      </c>
      <c r="K613">
        <v>365</v>
      </c>
    </row>
    <row r="614" spans="1:11" x14ac:dyDescent="0.3">
      <c r="A614" s="1" t="s">
        <v>170</v>
      </c>
      <c r="B614" s="1" t="s">
        <v>18</v>
      </c>
      <c r="C614" s="1" t="s">
        <v>19</v>
      </c>
      <c r="D614">
        <v>2017</v>
      </c>
      <c r="E614" s="1" t="s">
        <v>14</v>
      </c>
      <c r="F614" s="1" t="s">
        <v>15</v>
      </c>
      <c r="G614">
        <v>0.86</v>
      </c>
      <c r="H614">
        <v>1.1000000000000001</v>
      </c>
      <c r="I614">
        <v>0.53</v>
      </c>
      <c r="J614" s="1" t="s">
        <v>16</v>
      </c>
      <c r="K614">
        <v>9</v>
      </c>
    </row>
    <row r="615" spans="1:11" x14ac:dyDescent="0.3">
      <c r="A615" s="1" t="s">
        <v>199</v>
      </c>
      <c r="B615" s="1" t="s">
        <v>55</v>
      </c>
      <c r="C615" s="1" t="s">
        <v>56</v>
      </c>
      <c r="D615">
        <v>2016</v>
      </c>
      <c r="E615" s="1" t="s">
        <v>14</v>
      </c>
      <c r="F615" s="1" t="s">
        <v>15</v>
      </c>
      <c r="G615">
        <v>44.98</v>
      </c>
      <c r="H615">
        <v>45.54</v>
      </c>
      <c r="I615">
        <v>44.54</v>
      </c>
      <c r="J615" s="1" t="s">
        <v>16</v>
      </c>
      <c r="K615">
        <v>367</v>
      </c>
    </row>
    <row r="616" spans="1:11" x14ac:dyDescent="0.3">
      <c r="A616" s="1" t="s">
        <v>111</v>
      </c>
      <c r="B616" s="1" t="s">
        <v>30</v>
      </c>
      <c r="C616" s="1" t="s">
        <v>31</v>
      </c>
      <c r="D616">
        <v>2015</v>
      </c>
      <c r="E616" s="1" t="s">
        <v>14</v>
      </c>
      <c r="F616" s="1" t="s">
        <v>15</v>
      </c>
      <c r="G616">
        <v>6.49</v>
      </c>
      <c r="H616">
        <v>8.24</v>
      </c>
      <c r="I616">
        <v>5.61</v>
      </c>
      <c r="J616" s="1" t="s">
        <v>16</v>
      </c>
      <c r="K616">
        <v>365</v>
      </c>
    </row>
    <row r="617" spans="1:11" x14ac:dyDescent="0.3">
      <c r="A617" s="1" t="s">
        <v>138</v>
      </c>
      <c r="B617" s="1" t="s">
        <v>24</v>
      </c>
      <c r="C617" s="1" t="s">
        <v>25</v>
      </c>
      <c r="D617">
        <v>2015</v>
      </c>
      <c r="E617" s="1" t="s">
        <v>14</v>
      </c>
      <c r="F617" s="1" t="s">
        <v>15</v>
      </c>
      <c r="G617">
        <v>42.87</v>
      </c>
      <c r="H617">
        <v>42.96</v>
      </c>
      <c r="I617">
        <v>42.74</v>
      </c>
      <c r="J617" s="1" t="s">
        <v>16</v>
      </c>
      <c r="K617">
        <v>216</v>
      </c>
    </row>
    <row r="618" spans="1:11" x14ac:dyDescent="0.3">
      <c r="A618" s="1" t="s">
        <v>20</v>
      </c>
      <c r="B618" s="1" t="s">
        <v>12</v>
      </c>
      <c r="C618" s="1" t="s">
        <v>13</v>
      </c>
      <c r="D618">
        <v>2016</v>
      </c>
      <c r="E618" s="1" t="s">
        <v>14</v>
      </c>
      <c r="F618" s="1" t="s">
        <v>15</v>
      </c>
      <c r="G618">
        <v>82.4</v>
      </c>
      <c r="H618">
        <v>83.92</v>
      </c>
      <c r="I618">
        <v>80.5</v>
      </c>
      <c r="J618" s="1" t="s">
        <v>16</v>
      </c>
      <c r="K618">
        <v>366</v>
      </c>
    </row>
    <row r="619" spans="1:11" x14ac:dyDescent="0.3">
      <c r="A619" s="1" t="s">
        <v>233</v>
      </c>
      <c r="B619" s="1" t="s">
        <v>41</v>
      </c>
      <c r="C619" s="1" t="s">
        <v>42</v>
      </c>
      <c r="D619">
        <v>2016</v>
      </c>
      <c r="E619" s="1" t="s">
        <v>14</v>
      </c>
      <c r="F619" s="1" t="s">
        <v>15</v>
      </c>
      <c r="G619">
        <v>-4.84</v>
      </c>
      <c r="H619">
        <v>-4.54</v>
      </c>
      <c r="I619">
        <v>-5.19</v>
      </c>
      <c r="J619" s="1" t="s">
        <v>16</v>
      </c>
      <c r="K619">
        <v>12</v>
      </c>
    </row>
    <row r="620" spans="1:11" x14ac:dyDescent="0.3">
      <c r="A620" s="1" t="s">
        <v>86</v>
      </c>
      <c r="B620" s="1" t="s">
        <v>55</v>
      </c>
      <c r="C620" s="1" t="s">
        <v>56</v>
      </c>
      <c r="D620">
        <v>2016</v>
      </c>
      <c r="E620" s="1" t="s">
        <v>14</v>
      </c>
      <c r="F620" s="1" t="s">
        <v>15</v>
      </c>
      <c r="G620">
        <v>5.87</v>
      </c>
      <c r="H620">
        <v>6.29</v>
      </c>
      <c r="I620">
        <v>5.48</v>
      </c>
      <c r="J620" s="1" t="s">
        <v>16</v>
      </c>
      <c r="K620">
        <v>366</v>
      </c>
    </row>
    <row r="621" spans="1:11" x14ac:dyDescent="0.3">
      <c r="A621" s="1" t="s">
        <v>334</v>
      </c>
      <c r="B621" s="1" t="s">
        <v>88</v>
      </c>
      <c r="C621" s="1" t="s">
        <v>89</v>
      </c>
      <c r="D621">
        <v>2017</v>
      </c>
      <c r="E621" s="1" t="s">
        <v>14</v>
      </c>
      <c r="F621" s="1" t="s">
        <v>15</v>
      </c>
      <c r="G621">
        <v>71.349999999999994</v>
      </c>
      <c r="H621">
        <v>71.349999999999994</v>
      </c>
      <c r="I621">
        <v>71.349999999999994</v>
      </c>
      <c r="J621" s="1" t="s">
        <v>16</v>
      </c>
      <c r="K621">
        <v>1</v>
      </c>
    </row>
    <row r="622" spans="1:11" x14ac:dyDescent="0.3">
      <c r="A622" s="1" t="s">
        <v>331</v>
      </c>
      <c r="B622" s="1" t="s">
        <v>18</v>
      </c>
      <c r="C622" s="1" t="s">
        <v>19</v>
      </c>
      <c r="D622">
        <v>2016</v>
      </c>
      <c r="E622" s="1" t="s">
        <v>14</v>
      </c>
      <c r="F622" s="1" t="s">
        <v>15</v>
      </c>
      <c r="G622">
        <v>-6.11</v>
      </c>
      <c r="H622">
        <v>-5.77</v>
      </c>
      <c r="I622">
        <v>-6.52</v>
      </c>
      <c r="J622" s="1" t="s">
        <v>16</v>
      </c>
      <c r="K622">
        <v>12</v>
      </c>
    </row>
    <row r="623" spans="1:11" x14ac:dyDescent="0.3">
      <c r="A623" s="1" t="s">
        <v>149</v>
      </c>
      <c r="B623" s="1" t="s">
        <v>55</v>
      </c>
      <c r="C623" s="1" t="s">
        <v>56</v>
      </c>
      <c r="D623">
        <v>2014</v>
      </c>
      <c r="E623" s="1" t="s">
        <v>14</v>
      </c>
      <c r="F623" s="1" t="s">
        <v>15</v>
      </c>
      <c r="G623">
        <v>49.15</v>
      </c>
      <c r="H623">
        <v>49.5</v>
      </c>
      <c r="I623">
        <v>48.8</v>
      </c>
      <c r="J623" s="1" t="s">
        <v>16</v>
      </c>
      <c r="K623">
        <v>365</v>
      </c>
    </row>
    <row r="624" spans="1:11" x14ac:dyDescent="0.3">
      <c r="A624" s="1" t="s">
        <v>317</v>
      </c>
      <c r="B624" s="1" t="s">
        <v>318</v>
      </c>
      <c r="C624" s="1" t="s">
        <v>319</v>
      </c>
      <c r="D624">
        <v>2016</v>
      </c>
      <c r="E624" s="1" t="s">
        <v>14</v>
      </c>
      <c r="F624" s="1" t="s">
        <v>15</v>
      </c>
      <c r="G624">
        <v>0.19</v>
      </c>
      <c r="H624">
        <v>0.7</v>
      </c>
      <c r="I624">
        <v>-0.1</v>
      </c>
      <c r="J624" s="1" t="s">
        <v>16</v>
      </c>
      <c r="K624">
        <v>366</v>
      </c>
    </row>
    <row r="625" spans="1:11" x14ac:dyDescent="0.3">
      <c r="A625" s="1" t="s">
        <v>137</v>
      </c>
      <c r="B625" s="1" t="s">
        <v>55</v>
      </c>
      <c r="C625" s="1" t="s">
        <v>56</v>
      </c>
      <c r="D625">
        <v>2016</v>
      </c>
      <c r="E625" s="1" t="s">
        <v>14</v>
      </c>
      <c r="F625" s="1" t="s">
        <v>15</v>
      </c>
      <c r="G625">
        <v>55.89</v>
      </c>
      <c r="H625">
        <v>56.2</v>
      </c>
      <c r="I625">
        <v>55.22</v>
      </c>
      <c r="J625" s="1" t="s">
        <v>16</v>
      </c>
      <c r="K625">
        <v>366</v>
      </c>
    </row>
    <row r="626" spans="1:11" x14ac:dyDescent="0.3">
      <c r="A626" s="1" t="s">
        <v>259</v>
      </c>
      <c r="B626" s="1" t="s">
        <v>55</v>
      </c>
      <c r="C626" s="1" t="s">
        <v>56</v>
      </c>
      <c r="D626">
        <v>2018</v>
      </c>
      <c r="E626" s="1" t="s">
        <v>14</v>
      </c>
      <c r="F626" s="1" t="s">
        <v>15</v>
      </c>
      <c r="G626">
        <v>18.399999999999999</v>
      </c>
      <c r="H626">
        <v>22.32</v>
      </c>
      <c r="I626">
        <v>12.43</v>
      </c>
      <c r="J626" s="1" t="s">
        <v>16</v>
      </c>
      <c r="K626">
        <v>365</v>
      </c>
    </row>
    <row r="627" spans="1:11" x14ac:dyDescent="0.3">
      <c r="A627" s="1" t="s">
        <v>95</v>
      </c>
      <c r="B627" s="1" t="s">
        <v>33</v>
      </c>
      <c r="C627" s="1" t="s">
        <v>34</v>
      </c>
      <c r="D627">
        <v>2016</v>
      </c>
      <c r="E627" s="1" t="s">
        <v>14</v>
      </c>
      <c r="F627" s="1" t="s">
        <v>15</v>
      </c>
      <c r="G627">
        <v>43.45</v>
      </c>
      <c r="H627">
        <v>43.68</v>
      </c>
      <c r="I627">
        <v>43.17</v>
      </c>
      <c r="J627" s="1" t="s">
        <v>16</v>
      </c>
      <c r="K627">
        <v>366</v>
      </c>
    </row>
    <row r="628" spans="1:11" x14ac:dyDescent="0.3">
      <c r="A628" s="1" t="s">
        <v>314</v>
      </c>
      <c r="B628" s="1" t="s">
        <v>75</v>
      </c>
      <c r="C628" s="1" t="s">
        <v>76</v>
      </c>
      <c r="D628">
        <v>2017</v>
      </c>
      <c r="E628" s="1" t="s">
        <v>14</v>
      </c>
      <c r="F628" s="1" t="s">
        <v>15</v>
      </c>
      <c r="G628">
        <v>35.49</v>
      </c>
      <c r="H628">
        <v>35.869999999999997</v>
      </c>
      <c r="I628">
        <v>35.340000000000003</v>
      </c>
      <c r="J628" s="1" t="s">
        <v>16</v>
      </c>
      <c r="K628">
        <v>365</v>
      </c>
    </row>
    <row r="629" spans="1:11" x14ac:dyDescent="0.3">
      <c r="A629" s="1" t="s">
        <v>326</v>
      </c>
      <c r="B629" s="1" t="s">
        <v>47</v>
      </c>
      <c r="C629" s="1" t="s">
        <v>48</v>
      </c>
      <c r="D629">
        <v>2016</v>
      </c>
      <c r="E629" s="1" t="s">
        <v>14</v>
      </c>
      <c r="F629" s="1" t="s">
        <v>15</v>
      </c>
      <c r="G629">
        <v>1.92</v>
      </c>
      <c r="H629">
        <v>2.13</v>
      </c>
      <c r="I629">
        <v>1.7</v>
      </c>
      <c r="J629" s="1" t="s">
        <v>16</v>
      </c>
      <c r="K629">
        <v>3</v>
      </c>
    </row>
    <row r="630" spans="1:11" x14ac:dyDescent="0.3">
      <c r="A630" s="1" t="s">
        <v>142</v>
      </c>
      <c r="B630" s="1" t="s">
        <v>66</v>
      </c>
      <c r="C630" s="1" t="s">
        <v>67</v>
      </c>
      <c r="D630">
        <v>2014</v>
      </c>
      <c r="E630" s="1" t="s">
        <v>14</v>
      </c>
      <c r="F630" s="1" t="s">
        <v>15</v>
      </c>
      <c r="G630">
        <v>50.03</v>
      </c>
      <c r="H630">
        <v>51.57</v>
      </c>
      <c r="I630">
        <v>49.02</v>
      </c>
      <c r="J630" s="1" t="s">
        <v>16</v>
      </c>
      <c r="K630">
        <v>171</v>
      </c>
    </row>
    <row r="631" spans="1:11" x14ac:dyDescent="0.3">
      <c r="A631" s="1" t="s">
        <v>262</v>
      </c>
      <c r="B631" s="1" t="s">
        <v>30</v>
      </c>
      <c r="C631" s="1" t="s">
        <v>31</v>
      </c>
      <c r="D631">
        <v>2015</v>
      </c>
      <c r="E631" s="1" t="s">
        <v>14</v>
      </c>
      <c r="F631" s="1" t="s">
        <v>15</v>
      </c>
      <c r="G631">
        <v>35.93</v>
      </c>
      <c r="H631">
        <v>36.31</v>
      </c>
      <c r="I631">
        <v>35.549999999999997</v>
      </c>
      <c r="J631" s="1" t="s">
        <v>16</v>
      </c>
      <c r="K631">
        <v>365</v>
      </c>
    </row>
    <row r="632" spans="1:11" x14ac:dyDescent="0.3">
      <c r="A632" s="1" t="s">
        <v>254</v>
      </c>
      <c r="B632" s="1" t="s">
        <v>55</v>
      </c>
      <c r="C632" s="1" t="s">
        <v>56</v>
      </c>
      <c r="D632">
        <v>2018</v>
      </c>
      <c r="E632" s="1" t="s">
        <v>14</v>
      </c>
      <c r="F632" s="1" t="s">
        <v>15</v>
      </c>
      <c r="G632">
        <v>22.2</v>
      </c>
      <c r="H632">
        <v>23.42</v>
      </c>
      <c r="I632">
        <v>21.18</v>
      </c>
      <c r="J632" s="1" t="s">
        <v>16</v>
      </c>
      <c r="K632">
        <v>365</v>
      </c>
    </row>
    <row r="633" spans="1:11" x14ac:dyDescent="0.3">
      <c r="A633" s="1" t="s">
        <v>335</v>
      </c>
      <c r="B633" s="1" t="s">
        <v>160</v>
      </c>
      <c r="C633" s="1" t="s">
        <v>161</v>
      </c>
      <c r="D633">
        <v>2018</v>
      </c>
      <c r="E633" s="1" t="s">
        <v>14</v>
      </c>
      <c r="F633" s="1" t="s">
        <v>15</v>
      </c>
      <c r="G633">
        <v>56.2</v>
      </c>
      <c r="H633">
        <v>56.2</v>
      </c>
      <c r="I633">
        <v>56.2</v>
      </c>
      <c r="J633" s="1" t="s">
        <v>16</v>
      </c>
      <c r="K633">
        <v>1</v>
      </c>
    </row>
    <row r="634" spans="1:11" x14ac:dyDescent="0.3">
      <c r="A634" s="1" t="s">
        <v>290</v>
      </c>
      <c r="B634" s="1" t="s">
        <v>41</v>
      </c>
      <c r="C634" s="1" t="s">
        <v>42</v>
      </c>
      <c r="D634">
        <v>2018</v>
      </c>
      <c r="E634" s="1" t="s">
        <v>14</v>
      </c>
      <c r="F634" s="1" t="s">
        <v>15</v>
      </c>
      <c r="G634">
        <v>6.9</v>
      </c>
      <c r="H634">
        <v>7.23</v>
      </c>
      <c r="I634">
        <v>6.59</v>
      </c>
      <c r="J634" s="1" t="s">
        <v>16</v>
      </c>
      <c r="K634">
        <v>10</v>
      </c>
    </row>
    <row r="635" spans="1:11" x14ac:dyDescent="0.3">
      <c r="A635" s="1" t="s">
        <v>336</v>
      </c>
      <c r="B635" s="1" t="s">
        <v>88</v>
      </c>
      <c r="C635" s="1" t="s">
        <v>89</v>
      </c>
      <c r="D635">
        <v>2017</v>
      </c>
      <c r="E635" s="1" t="s">
        <v>14</v>
      </c>
      <c r="F635" s="1" t="s">
        <v>15</v>
      </c>
      <c r="G635">
        <v>64.91</v>
      </c>
      <c r="H635">
        <v>66.260000000000005</v>
      </c>
      <c r="I635">
        <v>64.010000000000005</v>
      </c>
      <c r="J635" s="1" t="s">
        <v>16</v>
      </c>
      <c r="K635">
        <v>360</v>
      </c>
    </row>
    <row r="636" spans="1:11" x14ac:dyDescent="0.3">
      <c r="A636" s="1" t="s">
        <v>164</v>
      </c>
      <c r="B636" s="1" t="s">
        <v>47</v>
      </c>
      <c r="C636" s="1" t="s">
        <v>48</v>
      </c>
      <c r="D636">
        <v>2016</v>
      </c>
      <c r="E636" s="1" t="s">
        <v>14</v>
      </c>
      <c r="F636" s="1" t="s">
        <v>15</v>
      </c>
      <c r="G636">
        <v>18.28</v>
      </c>
      <c r="H636">
        <v>18.66</v>
      </c>
      <c r="I636">
        <v>17.670000000000002</v>
      </c>
      <c r="J636" s="1" t="s">
        <v>16</v>
      </c>
      <c r="K636">
        <v>3</v>
      </c>
    </row>
    <row r="637" spans="1:11" x14ac:dyDescent="0.3">
      <c r="A637" s="1" t="s">
        <v>177</v>
      </c>
      <c r="B637" s="1" t="s">
        <v>30</v>
      </c>
      <c r="C637" s="1" t="s">
        <v>31</v>
      </c>
      <c r="D637">
        <v>2014</v>
      </c>
      <c r="E637" s="1" t="s">
        <v>14</v>
      </c>
      <c r="F637" s="1" t="s">
        <v>15</v>
      </c>
      <c r="G637">
        <v>46.98</v>
      </c>
      <c r="H637">
        <v>47.3</v>
      </c>
      <c r="I637">
        <v>46.67</v>
      </c>
      <c r="J637" s="1" t="s">
        <v>16</v>
      </c>
      <c r="K637">
        <v>365</v>
      </c>
    </row>
    <row r="638" spans="1:11" x14ac:dyDescent="0.3">
      <c r="A638" s="1" t="s">
        <v>139</v>
      </c>
      <c r="B638" s="1" t="s">
        <v>55</v>
      </c>
      <c r="C638" s="1" t="s">
        <v>56</v>
      </c>
      <c r="D638">
        <v>2018</v>
      </c>
      <c r="E638" s="1" t="s">
        <v>14</v>
      </c>
      <c r="F638" s="1" t="s">
        <v>15</v>
      </c>
      <c r="G638">
        <v>56.17</v>
      </c>
      <c r="H638">
        <v>60.16</v>
      </c>
      <c r="I638">
        <v>54.93</v>
      </c>
      <c r="J638" s="1" t="s">
        <v>16</v>
      </c>
      <c r="K638">
        <v>365</v>
      </c>
    </row>
    <row r="639" spans="1:11" x14ac:dyDescent="0.3">
      <c r="A639" s="1" t="s">
        <v>301</v>
      </c>
      <c r="B639" s="1" t="s">
        <v>55</v>
      </c>
      <c r="C639" s="1" t="s">
        <v>56</v>
      </c>
      <c r="D639">
        <v>2016</v>
      </c>
      <c r="E639" s="1" t="s">
        <v>14</v>
      </c>
      <c r="F639" s="1" t="s">
        <v>15</v>
      </c>
      <c r="G639">
        <v>25.98</v>
      </c>
      <c r="H639">
        <v>26.19</v>
      </c>
      <c r="I639">
        <v>25.65</v>
      </c>
      <c r="J639" s="1" t="s">
        <v>16</v>
      </c>
      <c r="K639">
        <v>353</v>
      </c>
    </row>
    <row r="640" spans="1:11" x14ac:dyDescent="0.3">
      <c r="A640" s="1" t="s">
        <v>144</v>
      </c>
      <c r="B640" s="1" t="s">
        <v>30</v>
      </c>
      <c r="C640" s="1" t="s">
        <v>31</v>
      </c>
      <c r="D640">
        <v>2017</v>
      </c>
      <c r="E640" s="1" t="s">
        <v>14</v>
      </c>
      <c r="F640" s="1" t="s">
        <v>15</v>
      </c>
      <c r="G640">
        <v>42.42</v>
      </c>
      <c r="H640">
        <v>42.68</v>
      </c>
      <c r="I640">
        <v>42.09</v>
      </c>
      <c r="J640" s="1" t="s">
        <v>16</v>
      </c>
      <c r="K640">
        <v>365</v>
      </c>
    </row>
    <row r="641" spans="1:11" x14ac:dyDescent="0.3">
      <c r="A641" s="1" t="s">
        <v>233</v>
      </c>
      <c r="B641" s="1" t="s">
        <v>41</v>
      </c>
      <c r="C641" s="1" t="s">
        <v>42</v>
      </c>
      <c r="D641">
        <v>2017</v>
      </c>
      <c r="E641" s="1" t="s">
        <v>14</v>
      </c>
      <c r="F641" s="1" t="s">
        <v>15</v>
      </c>
      <c r="G641">
        <v>-4.91</v>
      </c>
      <c r="H641">
        <v>-4.47</v>
      </c>
      <c r="I641">
        <v>-5.14</v>
      </c>
      <c r="J641" s="1" t="s">
        <v>16</v>
      </c>
      <c r="K641">
        <v>14</v>
      </c>
    </row>
    <row r="642" spans="1:11" x14ac:dyDescent="0.3">
      <c r="A642" s="1" t="s">
        <v>130</v>
      </c>
      <c r="B642" s="1" t="s">
        <v>131</v>
      </c>
      <c r="C642" s="1" t="s">
        <v>132</v>
      </c>
      <c r="D642">
        <v>2016</v>
      </c>
      <c r="E642" s="1" t="s">
        <v>14</v>
      </c>
      <c r="F642" s="1" t="s">
        <v>15</v>
      </c>
      <c r="G642">
        <v>-8.5299999999999994</v>
      </c>
      <c r="H642">
        <v>-6.74</v>
      </c>
      <c r="I642">
        <v>-10.210000000000001</v>
      </c>
      <c r="J642" s="1" t="s">
        <v>16</v>
      </c>
      <c r="K642">
        <v>353</v>
      </c>
    </row>
    <row r="643" spans="1:11" x14ac:dyDescent="0.3">
      <c r="A643" s="1" t="s">
        <v>328</v>
      </c>
      <c r="B643" s="1" t="s">
        <v>41</v>
      </c>
      <c r="C643" s="1" t="s">
        <v>42</v>
      </c>
      <c r="D643">
        <v>2015</v>
      </c>
      <c r="E643" s="1" t="s">
        <v>14</v>
      </c>
      <c r="F643" s="1" t="s">
        <v>15</v>
      </c>
      <c r="G643">
        <v>42.84</v>
      </c>
      <c r="H643">
        <v>42.96</v>
      </c>
      <c r="I643">
        <v>42.64</v>
      </c>
      <c r="J643" s="1" t="s">
        <v>16</v>
      </c>
      <c r="K643">
        <v>12</v>
      </c>
    </row>
    <row r="644" spans="1:11" x14ac:dyDescent="0.3">
      <c r="A644" s="1" t="s">
        <v>291</v>
      </c>
      <c r="B644" s="1" t="s">
        <v>24</v>
      </c>
      <c r="C644" s="1" t="s">
        <v>25</v>
      </c>
      <c r="D644">
        <v>2015</v>
      </c>
      <c r="E644" s="1" t="s">
        <v>14</v>
      </c>
      <c r="F644" s="1" t="s">
        <v>15</v>
      </c>
      <c r="G644">
        <v>12.22</v>
      </c>
      <c r="H644">
        <v>12.5</v>
      </c>
      <c r="I644">
        <v>11.94</v>
      </c>
      <c r="J644" s="1" t="s">
        <v>16</v>
      </c>
      <c r="K644">
        <v>365</v>
      </c>
    </row>
    <row r="645" spans="1:11" x14ac:dyDescent="0.3">
      <c r="A645" s="1" t="s">
        <v>173</v>
      </c>
      <c r="B645" s="1" t="s">
        <v>18</v>
      </c>
      <c r="C645" s="1" t="s">
        <v>19</v>
      </c>
      <c r="D645">
        <v>2016</v>
      </c>
      <c r="E645" s="1" t="s">
        <v>14</v>
      </c>
      <c r="F645" s="1" t="s">
        <v>15</v>
      </c>
      <c r="G645">
        <v>-2.04</v>
      </c>
      <c r="H645">
        <v>-1.61</v>
      </c>
      <c r="I645">
        <v>-2.4900000000000002</v>
      </c>
      <c r="J645" s="1" t="s">
        <v>16</v>
      </c>
      <c r="K645">
        <v>60</v>
      </c>
    </row>
    <row r="646" spans="1:11" x14ac:dyDescent="0.3">
      <c r="A646" s="1" t="s">
        <v>202</v>
      </c>
      <c r="B646" s="1" t="s">
        <v>100</v>
      </c>
      <c r="C646" s="1" t="s">
        <v>101</v>
      </c>
      <c r="D646">
        <v>2016</v>
      </c>
      <c r="E646" s="1" t="s">
        <v>14</v>
      </c>
      <c r="F646" s="1" t="s">
        <v>15</v>
      </c>
      <c r="G646">
        <v>2.84</v>
      </c>
      <c r="H646">
        <v>3.16</v>
      </c>
      <c r="I646">
        <v>2.37</v>
      </c>
      <c r="J646" s="1" t="s">
        <v>16</v>
      </c>
      <c r="K646">
        <v>5</v>
      </c>
    </row>
    <row r="647" spans="1:11" x14ac:dyDescent="0.3">
      <c r="A647" s="1" t="s">
        <v>130</v>
      </c>
      <c r="B647" s="1" t="s">
        <v>131</v>
      </c>
      <c r="C647" s="1" t="s">
        <v>132</v>
      </c>
      <c r="D647">
        <v>2014</v>
      </c>
      <c r="E647" s="1" t="s">
        <v>14</v>
      </c>
      <c r="F647" s="1" t="s">
        <v>15</v>
      </c>
      <c r="G647">
        <v>-9.7200000000000006</v>
      </c>
      <c r="H647">
        <v>-9.18</v>
      </c>
      <c r="I647">
        <v>-10.130000000000001</v>
      </c>
      <c r="J647" s="1" t="s">
        <v>16</v>
      </c>
      <c r="K647">
        <v>16</v>
      </c>
    </row>
    <row r="648" spans="1:11" x14ac:dyDescent="0.3">
      <c r="A648" s="1" t="s">
        <v>115</v>
      </c>
      <c r="B648" s="1" t="s">
        <v>33</v>
      </c>
      <c r="C648" s="1" t="s">
        <v>34</v>
      </c>
      <c r="D648">
        <v>2014</v>
      </c>
      <c r="E648" s="1" t="s">
        <v>14</v>
      </c>
      <c r="F648" s="1" t="s">
        <v>15</v>
      </c>
      <c r="G648">
        <v>44</v>
      </c>
      <c r="H648">
        <v>44.22</v>
      </c>
      <c r="I648">
        <v>43.73</v>
      </c>
      <c r="J648" s="1" t="s">
        <v>16</v>
      </c>
      <c r="K648">
        <v>365</v>
      </c>
    </row>
    <row r="649" spans="1:11" x14ac:dyDescent="0.3">
      <c r="A649" s="1" t="s">
        <v>304</v>
      </c>
      <c r="B649" s="1" t="s">
        <v>55</v>
      </c>
      <c r="C649" s="1" t="s">
        <v>56</v>
      </c>
      <c r="D649">
        <v>2016</v>
      </c>
      <c r="E649" s="1" t="s">
        <v>14</v>
      </c>
      <c r="F649" s="1" t="s">
        <v>15</v>
      </c>
      <c r="G649">
        <v>53.99</v>
      </c>
      <c r="H649">
        <v>54.22</v>
      </c>
      <c r="I649">
        <v>53.55</v>
      </c>
      <c r="J649" s="1" t="s">
        <v>16</v>
      </c>
      <c r="K649">
        <v>366</v>
      </c>
    </row>
    <row r="650" spans="1:11" x14ac:dyDescent="0.3">
      <c r="A650" s="1" t="s">
        <v>234</v>
      </c>
      <c r="B650" s="1" t="s">
        <v>33</v>
      </c>
      <c r="C650" s="1" t="s">
        <v>34</v>
      </c>
      <c r="D650">
        <v>2015</v>
      </c>
      <c r="E650" s="1" t="s">
        <v>14</v>
      </c>
      <c r="F650" s="1" t="s">
        <v>15</v>
      </c>
      <c r="G650">
        <v>42.65</v>
      </c>
      <c r="H650">
        <v>42.87</v>
      </c>
      <c r="I650">
        <v>42.36</v>
      </c>
      <c r="J650" s="1" t="s">
        <v>16</v>
      </c>
      <c r="K650">
        <v>365</v>
      </c>
    </row>
    <row r="651" spans="1:11" x14ac:dyDescent="0.3">
      <c r="A651" s="1" t="s">
        <v>222</v>
      </c>
      <c r="B651" s="1" t="s">
        <v>24</v>
      </c>
      <c r="C651" s="1" t="s">
        <v>25</v>
      </c>
      <c r="D651">
        <v>2014</v>
      </c>
      <c r="E651" s="1" t="s">
        <v>14</v>
      </c>
      <c r="F651" s="1" t="s">
        <v>15</v>
      </c>
      <c r="G651">
        <v>44.2</v>
      </c>
      <c r="H651">
        <v>44.68</v>
      </c>
      <c r="I651">
        <v>43.74</v>
      </c>
      <c r="J651" s="1" t="s">
        <v>16</v>
      </c>
      <c r="K651">
        <v>33</v>
      </c>
    </row>
    <row r="652" spans="1:11" x14ac:dyDescent="0.3">
      <c r="A652" s="1" t="s">
        <v>240</v>
      </c>
      <c r="B652" s="1" t="s">
        <v>157</v>
      </c>
      <c r="C652" s="1" t="s">
        <v>158</v>
      </c>
      <c r="D652">
        <v>2016</v>
      </c>
      <c r="E652" s="1" t="s">
        <v>14</v>
      </c>
      <c r="F652" s="1" t="s">
        <v>15</v>
      </c>
      <c r="G652">
        <v>-4.6100000000000003</v>
      </c>
      <c r="H652">
        <v>-4.6100000000000003</v>
      </c>
      <c r="I652">
        <v>-4.6100000000000003</v>
      </c>
      <c r="J652" s="1" t="s">
        <v>16</v>
      </c>
      <c r="K652">
        <v>1</v>
      </c>
    </row>
    <row r="653" spans="1:11" x14ac:dyDescent="0.3">
      <c r="A653" s="1" t="s">
        <v>298</v>
      </c>
      <c r="B653" s="1" t="s">
        <v>131</v>
      </c>
      <c r="C653" s="1" t="s">
        <v>132</v>
      </c>
      <c r="D653">
        <v>2015</v>
      </c>
      <c r="E653" s="1" t="s">
        <v>14</v>
      </c>
      <c r="F653" s="1" t="s">
        <v>15</v>
      </c>
      <c r="G653">
        <v>-6.29</v>
      </c>
      <c r="H653">
        <v>-5.23</v>
      </c>
      <c r="I653">
        <v>-7.42</v>
      </c>
      <c r="J653" s="1" t="s">
        <v>16</v>
      </c>
      <c r="K653">
        <v>11</v>
      </c>
    </row>
    <row r="654" spans="1:11" x14ac:dyDescent="0.3">
      <c r="A654" s="1" t="s">
        <v>205</v>
      </c>
      <c r="B654" s="1" t="s">
        <v>30</v>
      </c>
      <c r="C654" s="1" t="s">
        <v>31</v>
      </c>
      <c r="D654">
        <v>2017</v>
      </c>
      <c r="E654" s="1" t="s">
        <v>14</v>
      </c>
      <c r="F654" s="1" t="s">
        <v>15</v>
      </c>
      <c r="G654">
        <v>17.600000000000001</v>
      </c>
      <c r="H654">
        <v>19.57</v>
      </c>
      <c r="I654">
        <v>16.010000000000002</v>
      </c>
      <c r="J654" s="1" t="s">
        <v>16</v>
      </c>
      <c r="K654">
        <v>365</v>
      </c>
    </row>
    <row r="655" spans="1:11" x14ac:dyDescent="0.3">
      <c r="A655" s="1" t="s">
        <v>298</v>
      </c>
      <c r="B655" s="1" t="s">
        <v>131</v>
      </c>
      <c r="C655" s="1" t="s">
        <v>132</v>
      </c>
      <c r="D655">
        <v>2017</v>
      </c>
      <c r="E655" s="1" t="s">
        <v>14</v>
      </c>
      <c r="F655" s="1" t="s">
        <v>15</v>
      </c>
      <c r="G655">
        <v>-5.48</v>
      </c>
      <c r="H655">
        <v>-5.15</v>
      </c>
      <c r="I655">
        <v>-5.94</v>
      </c>
      <c r="J655" s="1" t="s">
        <v>16</v>
      </c>
      <c r="K655">
        <v>12</v>
      </c>
    </row>
    <row r="656" spans="1:11" x14ac:dyDescent="0.3">
      <c r="A656" s="1" t="s">
        <v>288</v>
      </c>
      <c r="B656" s="1" t="s">
        <v>30</v>
      </c>
      <c r="C656" s="1" t="s">
        <v>31</v>
      </c>
      <c r="D656">
        <v>2015</v>
      </c>
      <c r="E656" s="1" t="s">
        <v>14</v>
      </c>
      <c r="F656" s="1" t="s">
        <v>15</v>
      </c>
      <c r="G656">
        <v>42.38</v>
      </c>
      <c r="H656">
        <v>42.59</v>
      </c>
      <c r="I656">
        <v>42.07</v>
      </c>
      <c r="J656" s="1" t="s">
        <v>16</v>
      </c>
      <c r="K656">
        <v>365</v>
      </c>
    </row>
    <row r="657" spans="1:11" x14ac:dyDescent="0.3">
      <c r="A657" s="1" t="s">
        <v>337</v>
      </c>
      <c r="B657" s="1" t="s">
        <v>18</v>
      </c>
      <c r="C657" s="1" t="s">
        <v>19</v>
      </c>
      <c r="D657">
        <v>2018</v>
      </c>
      <c r="E657" s="1" t="s">
        <v>14</v>
      </c>
      <c r="F657" s="1" t="s">
        <v>15</v>
      </c>
      <c r="G657">
        <v>-0.49</v>
      </c>
      <c r="H657">
        <v>-0.34</v>
      </c>
      <c r="I657">
        <v>-0.64</v>
      </c>
      <c r="J657" s="1" t="s">
        <v>16</v>
      </c>
      <c r="K657">
        <v>8</v>
      </c>
    </row>
    <row r="658" spans="1:11" x14ac:dyDescent="0.3">
      <c r="A658" s="1" t="s">
        <v>279</v>
      </c>
      <c r="B658" s="1" t="s">
        <v>188</v>
      </c>
      <c r="C658" s="1" t="s">
        <v>189</v>
      </c>
      <c r="D658">
        <v>2015</v>
      </c>
      <c r="E658" s="1" t="s">
        <v>14</v>
      </c>
      <c r="F658" s="1" t="s">
        <v>15</v>
      </c>
      <c r="G658">
        <v>36.119999999999997</v>
      </c>
      <c r="H658">
        <v>36.380000000000003</v>
      </c>
      <c r="I658">
        <v>35.75</v>
      </c>
      <c r="J658" s="1" t="s">
        <v>16</v>
      </c>
      <c r="K658">
        <v>12</v>
      </c>
    </row>
    <row r="659" spans="1:11" x14ac:dyDescent="0.3">
      <c r="A659" s="1" t="s">
        <v>107</v>
      </c>
      <c r="B659" s="1" t="s">
        <v>108</v>
      </c>
      <c r="C659" s="1" t="s">
        <v>109</v>
      </c>
      <c r="D659">
        <v>2016</v>
      </c>
      <c r="E659" s="1" t="s">
        <v>14</v>
      </c>
      <c r="F659" s="1" t="s">
        <v>15</v>
      </c>
      <c r="G659">
        <v>4.45</v>
      </c>
      <c r="H659">
        <v>4.82</v>
      </c>
      <c r="I659">
        <v>3.87</v>
      </c>
      <c r="J659" s="1" t="s">
        <v>16</v>
      </c>
      <c r="K659">
        <v>324</v>
      </c>
    </row>
    <row r="660" spans="1:11" x14ac:dyDescent="0.3">
      <c r="A660" s="1" t="s">
        <v>331</v>
      </c>
      <c r="B660" s="1" t="s">
        <v>18</v>
      </c>
      <c r="C660" s="1" t="s">
        <v>19</v>
      </c>
      <c r="D660">
        <v>2015</v>
      </c>
      <c r="E660" s="1" t="s">
        <v>14</v>
      </c>
      <c r="F660" s="1" t="s">
        <v>15</v>
      </c>
      <c r="G660">
        <v>-5.85</v>
      </c>
      <c r="H660">
        <v>-5.62</v>
      </c>
      <c r="I660">
        <v>-6.27</v>
      </c>
      <c r="J660" s="1" t="s">
        <v>16</v>
      </c>
      <c r="K660">
        <v>12</v>
      </c>
    </row>
    <row r="661" spans="1:11" x14ac:dyDescent="0.3">
      <c r="A661" s="1" t="s">
        <v>152</v>
      </c>
      <c r="B661" s="1" t="s">
        <v>100</v>
      </c>
      <c r="C661" s="1" t="s">
        <v>101</v>
      </c>
      <c r="D661">
        <v>2016</v>
      </c>
      <c r="E661" s="1" t="s">
        <v>14</v>
      </c>
      <c r="F661" s="1" t="s">
        <v>15</v>
      </c>
      <c r="G661">
        <v>-0.9</v>
      </c>
      <c r="H661">
        <v>-0.33</v>
      </c>
      <c r="I661">
        <v>-2.0099999999999998</v>
      </c>
      <c r="J661" s="1" t="s">
        <v>16</v>
      </c>
      <c r="K661">
        <v>309</v>
      </c>
    </row>
    <row r="662" spans="1:11" x14ac:dyDescent="0.3">
      <c r="A662" s="1" t="s">
        <v>294</v>
      </c>
      <c r="B662" s="1" t="s">
        <v>24</v>
      </c>
      <c r="C662" s="1" t="s">
        <v>25</v>
      </c>
      <c r="D662">
        <v>2015</v>
      </c>
      <c r="E662" s="1" t="s">
        <v>14</v>
      </c>
      <c r="F662" s="1" t="s">
        <v>15</v>
      </c>
      <c r="G662">
        <v>57.84</v>
      </c>
      <c r="H662">
        <v>58.33</v>
      </c>
      <c r="I662">
        <v>57.5</v>
      </c>
      <c r="J662" s="1" t="s">
        <v>16</v>
      </c>
      <c r="K662">
        <v>12</v>
      </c>
    </row>
    <row r="663" spans="1:11" x14ac:dyDescent="0.3">
      <c r="A663" s="1" t="s">
        <v>215</v>
      </c>
      <c r="B663" s="1" t="s">
        <v>33</v>
      </c>
      <c r="C663" s="1" t="s">
        <v>34</v>
      </c>
      <c r="D663">
        <v>2018</v>
      </c>
      <c r="E663" s="1" t="s">
        <v>14</v>
      </c>
      <c r="F663" s="1" t="s">
        <v>15</v>
      </c>
      <c r="G663">
        <v>41.74</v>
      </c>
      <c r="H663">
        <v>41.92</v>
      </c>
      <c r="I663">
        <v>41.51</v>
      </c>
      <c r="J663" s="1" t="s">
        <v>16</v>
      </c>
      <c r="K663">
        <v>365</v>
      </c>
    </row>
    <row r="664" spans="1:11" x14ac:dyDescent="0.3">
      <c r="A664" s="1" t="s">
        <v>258</v>
      </c>
      <c r="B664" s="1" t="s">
        <v>50</v>
      </c>
      <c r="C664" s="1" t="s">
        <v>51</v>
      </c>
      <c r="D664">
        <v>2017</v>
      </c>
      <c r="E664" s="1" t="s">
        <v>14</v>
      </c>
      <c r="F664" s="1" t="s">
        <v>15</v>
      </c>
      <c r="G664">
        <v>54.13</v>
      </c>
      <c r="H664">
        <v>54.29</v>
      </c>
      <c r="I664">
        <v>53.93</v>
      </c>
      <c r="J664" s="1" t="s">
        <v>16</v>
      </c>
      <c r="K664">
        <v>116</v>
      </c>
    </row>
    <row r="665" spans="1:11" x14ac:dyDescent="0.3">
      <c r="A665" s="1" t="s">
        <v>209</v>
      </c>
      <c r="B665" s="1" t="s">
        <v>27</v>
      </c>
      <c r="C665" s="1" t="s">
        <v>28</v>
      </c>
      <c r="D665">
        <v>2015</v>
      </c>
      <c r="E665" s="1" t="s">
        <v>14</v>
      </c>
      <c r="F665" s="1" t="s">
        <v>15</v>
      </c>
      <c r="G665">
        <v>1.1100000000000001</v>
      </c>
      <c r="H665">
        <v>1.77</v>
      </c>
      <c r="I665">
        <v>0.47</v>
      </c>
      <c r="J665" s="1" t="s">
        <v>16</v>
      </c>
      <c r="K665">
        <v>365</v>
      </c>
    </row>
    <row r="666" spans="1:11" x14ac:dyDescent="0.3">
      <c r="A666" s="1" t="s">
        <v>279</v>
      </c>
      <c r="B666" s="1" t="s">
        <v>188</v>
      </c>
      <c r="C666" s="1" t="s">
        <v>189</v>
      </c>
      <c r="D666">
        <v>2018</v>
      </c>
      <c r="E666" s="1" t="s">
        <v>14</v>
      </c>
      <c r="F666" s="1" t="s">
        <v>15</v>
      </c>
      <c r="G666">
        <v>34.380000000000003</v>
      </c>
      <c r="H666">
        <v>34.78</v>
      </c>
      <c r="I666">
        <v>34.1</v>
      </c>
      <c r="J666" s="1" t="s">
        <v>16</v>
      </c>
      <c r="K666">
        <v>11</v>
      </c>
    </row>
    <row r="667" spans="1:11" x14ac:dyDescent="0.3">
      <c r="A667" s="1" t="s">
        <v>297</v>
      </c>
      <c r="B667" s="1" t="s">
        <v>33</v>
      </c>
      <c r="C667" s="1" t="s">
        <v>34</v>
      </c>
      <c r="D667">
        <v>2014</v>
      </c>
      <c r="E667" s="1" t="s">
        <v>14</v>
      </c>
      <c r="F667" s="1" t="s">
        <v>15</v>
      </c>
      <c r="G667">
        <v>43.54</v>
      </c>
      <c r="H667">
        <v>43.92</v>
      </c>
      <c r="I667">
        <v>43.35</v>
      </c>
      <c r="J667" s="1" t="s">
        <v>16</v>
      </c>
      <c r="K667">
        <v>6</v>
      </c>
    </row>
    <row r="668" spans="1:11" x14ac:dyDescent="0.3">
      <c r="A668" s="1" t="s">
        <v>338</v>
      </c>
      <c r="B668" s="1" t="s">
        <v>55</v>
      </c>
      <c r="C668" s="1" t="s">
        <v>56</v>
      </c>
      <c r="D668">
        <v>2015</v>
      </c>
      <c r="E668" s="1" t="s">
        <v>14</v>
      </c>
      <c r="F668" s="1" t="s">
        <v>15</v>
      </c>
      <c r="G668">
        <v>50.33</v>
      </c>
      <c r="H668">
        <v>50.74</v>
      </c>
      <c r="I668">
        <v>49.76</v>
      </c>
      <c r="J668" s="1" t="s">
        <v>16</v>
      </c>
      <c r="K668">
        <v>365</v>
      </c>
    </row>
    <row r="669" spans="1:11" x14ac:dyDescent="0.3">
      <c r="A669" s="1" t="s">
        <v>278</v>
      </c>
      <c r="B669" s="1" t="s">
        <v>18</v>
      </c>
      <c r="C669" s="1" t="s">
        <v>19</v>
      </c>
      <c r="D669">
        <v>2018</v>
      </c>
      <c r="E669" s="1" t="s">
        <v>14</v>
      </c>
      <c r="F669" s="1" t="s">
        <v>15</v>
      </c>
      <c r="G669">
        <v>-6.92</v>
      </c>
      <c r="H669">
        <v>-6.73</v>
      </c>
      <c r="I669">
        <v>-7.36</v>
      </c>
      <c r="J669" s="1" t="s">
        <v>16</v>
      </c>
      <c r="K669">
        <v>9</v>
      </c>
    </row>
    <row r="670" spans="1:11" x14ac:dyDescent="0.3">
      <c r="A670" s="1" t="s">
        <v>126</v>
      </c>
      <c r="B670" s="1" t="s">
        <v>82</v>
      </c>
      <c r="C670" s="1" t="s">
        <v>83</v>
      </c>
      <c r="D670">
        <v>2015</v>
      </c>
      <c r="E670" s="1" t="s">
        <v>14</v>
      </c>
      <c r="F670" s="1" t="s">
        <v>15</v>
      </c>
      <c r="G670">
        <v>52.55</v>
      </c>
      <c r="H670">
        <v>52.98</v>
      </c>
      <c r="I670">
        <v>52.08</v>
      </c>
      <c r="J670" s="1" t="s">
        <v>16</v>
      </c>
      <c r="K670">
        <v>365</v>
      </c>
    </row>
    <row r="671" spans="1:11" x14ac:dyDescent="0.3">
      <c r="A671" s="1" t="s">
        <v>142</v>
      </c>
      <c r="B671" s="1" t="s">
        <v>66</v>
      </c>
      <c r="C671" s="1" t="s">
        <v>67</v>
      </c>
      <c r="D671">
        <v>2015</v>
      </c>
      <c r="E671" s="1" t="s">
        <v>14</v>
      </c>
      <c r="F671" s="1" t="s">
        <v>15</v>
      </c>
      <c r="G671">
        <v>48.73</v>
      </c>
      <c r="H671">
        <v>49.01</v>
      </c>
      <c r="I671">
        <v>48.53</v>
      </c>
      <c r="J671" s="1" t="s">
        <v>16</v>
      </c>
      <c r="K671">
        <v>5</v>
      </c>
    </row>
    <row r="672" spans="1:11" x14ac:dyDescent="0.3">
      <c r="A672" s="1" t="s">
        <v>137</v>
      </c>
      <c r="B672" s="1" t="s">
        <v>55</v>
      </c>
      <c r="C672" s="1" t="s">
        <v>56</v>
      </c>
      <c r="D672">
        <v>2014</v>
      </c>
      <c r="E672" s="1" t="s">
        <v>14</v>
      </c>
      <c r="F672" s="1" t="s">
        <v>15</v>
      </c>
      <c r="G672">
        <v>55.71</v>
      </c>
      <c r="H672">
        <v>56.21</v>
      </c>
      <c r="I672">
        <v>54.79</v>
      </c>
      <c r="J672" s="1" t="s">
        <v>16</v>
      </c>
      <c r="K672">
        <v>365</v>
      </c>
    </row>
    <row r="673" spans="1:11" x14ac:dyDescent="0.3">
      <c r="A673" s="1" t="s">
        <v>269</v>
      </c>
      <c r="B673" s="1" t="s">
        <v>18</v>
      </c>
      <c r="C673" s="1" t="s">
        <v>19</v>
      </c>
      <c r="D673">
        <v>2016</v>
      </c>
      <c r="E673" s="1" t="s">
        <v>14</v>
      </c>
      <c r="F673" s="1" t="s">
        <v>15</v>
      </c>
      <c r="G673">
        <v>0.03</v>
      </c>
      <c r="H673">
        <v>0.15</v>
      </c>
      <c r="I673">
        <v>-0.03</v>
      </c>
      <c r="J673" s="1" t="s">
        <v>16</v>
      </c>
      <c r="K673">
        <v>12</v>
      </c>
    </row>
    <row r="674" spans="1:11" x14ac:dyDescent="0.3">
      <c r="A674" s="1" t="s">
        <v>178</v>
      </c>
      <c r="B674" s="1" t="s">
        <v>30</v>
      </c>
      <c r="C674" s="1" t="s">
        <v>31</v>
      </c>
      <c r="D674">
        <v>2018</v>
      </c>
      <c r="E674" s="1" t="s">
        <v>14</v>
      </c>
      <c r="F674" s="1" t="s">
        <v>15</v>
      </c>
      <c r="G674">
        <v>36.96</v>
      </c>
      <c r="H674">
        <v>37.53</v>
      </c>
      <c r="I674">
        <v>36.54</v>
      </c>
      <c r="J674" s="1" t="s">
        <v>16</v>
      </c>
      <c r="K674">
        <v>365</v>
      </c>
    </row>
    <row r="675" spans="1:11" x14ac:dyDescent="0.3">
      <c r="A675" s="1" t="s">
        <v>37</v>
      </c>
      <c r="B675" s="1" t="s">
        <v>38</v>
      </c>
      <c r="C675" s="1" t="s">
        <v>39</v>
      </c>
      <c r="D675">
        <v>2017</v>
      </c>
      <c r="E675" s="1" t="s">
        <v>14</v>
      </c>
      <c r="F675" s="1" t="s">
        <v>15</v>
      </c>
      <c r="G675">
        <v>32.08</v>
      </c>
      <c r="H675">
        <v>32.32</v>
      </c>
      <c r="I675">
        <v>31.87</v>
      </c>
      <c r="J675" s="1" t="s">
        <v>16</v>
      </c>
      <c r="K675">
        <v>365</v>
      </c>
    </row>
    <row r="676" spans="1:11" x14ac:dyDescent="0.3">
      <c r="A676" s="1" t="s">
        <v>236</v>
      </c>
      <c r="B676" s="1" t="s">
        <v>55</v>
      </c>
      <c r="C676" s="1" t="s">
        <v>56</v>
      </c>
      <c r="D676">
        <v>2014</v>
      </c>
      <c r="E676" s="1" t="s">
        <v>14</v>
      </c>
      <c r="F676" s="1" t="s">
        <v>15</v>
      </c>
      <c r="G676">
        <v>44.24</v>
      </c>
      <c r="H676">
        <v>45.58</v>
      </c>
      <c r="I676">
        <v>42.18</v>
      </c>
      <c r="J676" s="1" t="s">
        <v>16</v>
      </c>
      <c r="K676">
        <v>276</v>
      </c>
    </row>
    <row r="677" spans="1:11" x14ac:dyDescent="0.3">
      <c r="A677" s="1" t="s">
        <v>277</v>
      </c>
      <c r="B677" s="1" t="s">
        <v>30</v>
      </c>
      <c r="C677" s="1" t="s">
        <v>31</v>
      </c>
      <c r="D677">
        <v>2016</v>
      </c>
      <c r="E677" s="1" t="s">
        <v>14</v>
      </c>
      <c r="F677" s="1" t="s">
        <v>15</v>
      </c>
      <c r="G677">
        <v>44.05</v>
      </c>
      <c r="H677">
        <v>44.46</v>
      </c>
      <c r="I677">
        <v>43.57</v>
      </c>
      <c r="J677" s="1" t="s">
        <v>16</v>
      </c>
      <c r="K677">
        <v>367</v>
      </c>
    </row>
    <row r="678" spans="1:11" x14ac:dyDescent="0.3">
      <c r="A678" s="1" t="s">
        <v>339</v>
      </c>
      <c r="B678" s="1" t="s">
        <v>55</v>
      </c>
      <c r="C678" s="1" t="s">
        <v>56</v>
      </c>
      <c r="D678">
        <v>2015</v>
      </c>
      <c r="E678" s="1" t="s">
        <v>14</v>
      </c>
      <c r="F678" s="1" t="s">
        <v>15</v>
      </c>
      <c r="G678">
        <v>22.93</v>
      </c>
      <c r="H678">
        <v>23.21</v>
      </c>
      <c r="I678">
        <v>22.65</v>
      </c>
      <c r="J678" s="1" t="s">
        <v>16</v>
      </c>
      <c r="K678">
        <v>354</v>
      </c>
    </row>
    <row r="679" spans="1:11" x14ac:dyDescent="0.3">
      <c r="A679" s="1" t="s">
        <v>253</v>
      </c>
      <c r="B679" s="1" t="s">
        <v>47</v>
      </c>
      <c r="C679" s="1" t="s">
        <v>48</v>
      </c>
      <c r="D679">
        <v>2015</v>
      </c>
      <c r="E679" s="1" t="s">
        <v>14</v>
      </c>
      <c r="F679" s="1" t="s">
        <v>15</v>
      </c>
      <c r="G679">
        <v>8.75</v>
      </c>
      <c r="H679">
        <v>9.02</v>
      </c>
      <c r="I679">
        <v>8.44</v>
      </c>
      <c r="J679" s="1" t="s">
        <v>16</v>
      </c>
      <c r="K679">
        <v>365</v>
      </c>
    </row>
    <row r="680" spans="1:11" x14ac:dyDescent="0.3">
      <c r="A680" s="1" t="s">
        <v>270</v>
      </c>
      <c r="B680" s="1" t="s">
        <v>30</v>
      </c>
      <c r="C680" s="1" t="s">
        <v>31</v>
      </c>
      <c r="D680">
        <v>2017</v>
      </c>
      <c r="E680" s="1" t="s">
        <v>14</v>
      </c>
      <c r="F680" s="1" t="s">
        <v>15</v>
      </c>
      <c r="G680">
        <v>35.56</v>
      </c>
      <c r="H680">
        <v>35.85</v>
      </c>
      <c r="I680">
        <v>35.25</v>
      </c>
      <c r="J680" s="1" t="s">
        <v>16</v>
      </c>
      <c r="K680">
        <v>365</v>
      </c>
    </row>
    <row r="681" spans="1:11" x14ac:dyDescent="0.3">
      <c r="A681" s="1" t="s">
        <v>152</v>
      </c>
      <c r="B681" s="1" t="s">
        <v>100</v>
      </c>
      <c r="C681" s="1" t="s">
        <v>101</v>
      </c>
      <c r="D681">
        <v>2018</v>
      </c>
      <c r="E681" s="1" t="s">
        <v>14</v>
      </c>
      <c r="F681" s="1" t="s">
        <v>15</v>
      </c>
      <c r="G681">
        <v>-0.96</v>
      </c>
      <c r="H681">
        <v>-0.09</v>
      </c>
      <c r="I681">
        <v>-1.48</v>
      </c>
      <c r="J681" s="1" t="s">
        <v>16</v>
      </c>
      <c r="K681">
        <v>11</v>
      </c>
    </row>
    <row r="682" spans="1:11" x14ac:dyDescent="0.3">
      <c r="A682" s="1" t="s">
        <v>184</v>
      </c>
      <c r="B682" s="1" t="s">
        <v>27</v>
      </c>
      <c r="C682" s="1" t="s">
        <v>28</v>
      </c>
      <c r="D682">
        <v>2017</v>
      </c>
      <c r="E682" s="1" t="s">
        <v>14</v>
      </c>
      <c r="F682" s="1" t="s">
        <v>15</v>
      </c>
      <c r="G682">
        <v>1.1299999999999999</v>
      </c>
      <c r="H682">
        <v>2.06</v>
      </c>
      <c r="I682">
        <v>0.37</v>
      </c>
      <c r="J682" s="1" t="s">
        <v>16</v>
      </c>
      <c r="K682">
        <v>365</v>
      </c>
    </row>
    <row r="683" spans="1:11" x14ac:dyDescent="0.3">
      <c r="A683" s="1" t="s">
        <v>313</v>
      </c>
      <c r="B683" s="1" t="s">
        <v>55</v>
      </c>
      <c r="C683" s="1" t="s">
        <v>56</v>
      </c>
      <c r="D683">
        <v>2018</v>
      </c>
      <c r="E683" s="1" t="s">
        <v>14</v>
      </c>
      <c r="F683" s="1" t="s">
        <v>15</v>
      </c>
      <c r="G683">
        <v>58.3</v>
      </c>
      <c r="H683">
        <v>59.37</v>
      </c>
      <c r="I683">
        <v>57.66</v>
      </c>
      <c r="J683" s="1" t="s">
        <v>16</v>
      </c>
      <c r="K683">
        <v>12</v>
      </c>
    </row>
    <row r="684" spans="1:11" x14ac:dyDescent="0.3">
      <c r="A684" s="1" t="s">
        <v>178</v>
      </c>
      <c r="B684" s="1" t="s">
        <v>30</v>
      </c>
      <c r="C684" s="1" t="s">
        <v>31</v>
      </c>
      <c r="D684">
        <v>2016</v>
      </c>
      <c r="E684" s="1" t="s">
        <v>14</v>
      </c>
      <c r="F684" s="1" t="s">
        <v>15</v>
      </c>
      <c r="G684">
        <v>37.090000000000003</v>
      </c>
      <c r="H684">
        <v>37.69</v>
      </c>
      <c r="I684">
        <v>36.74</v>
      </c>
      <c r="J684" s="1" t="s">
        <v>16</v>
      </c>
      <c r="K684">
        <v>366</v>
      </c>
    </row>
    <row r="685" spans="1:11" x14ac:dyDescent="0.3">
      <c r="A685" s="1" t="s">
        <v>237</v>
      </c>
      <c r="B685" s="1" t="s">
        <v>30</v>
      </c>
      <c r="C685" s="1" t="s">
        <v>31</v>
      </c>
      <c r="D685">
        <v>2018</v>
      </c>
      <c r="E685" s="1" t="s">
        <v>14</v>
      </c>
      <c r="F685" s="1" t="s">
        <v>15</v>
      </c>
      <c r="G685">
        <v>28.67</v>
      </c>
      <c r="H685">
        <v>29.35</v>
      </c>
      <c r="I685">
        <v>28.01</v>
      </c>
      <c r="J685" s="1" t="s">
        <v>16</v>
      </c>
      <c r="K685">
        <v>365</v>
      </c>
    </row>
    <row r="686" spans="1:11" x14ac:dyDescent="0.3">
      <c r="A686" s="1" t="s">
        <v>171</v>
      </c>
      <c r="B686" s="1" t="s">
        <v>121</v>
      </c>
      <c r="C686" s="1" t="s">
        <v>122</v>
      </c>
      <c r="D686">
        <v>2016</v>
      </c>
      <c r="E686" s="1" t="s">
        <v>14</v>
      </c>
      <c r="F686" s="1" t="s">
        <v>15</v>
      </c>
      <c r="G686">
        <v>30.92</v>
      </c>
      <c r="H686">
        <v>31.17</v>
      </c>
      <c r="I686">
        <v>30.75</v>
      </c>
      <c r="J686" s="1" t="s">
        <v>16</v>
      </c>
      <c r="K686">
        <v>27</v>
      </c>
    </row>
    <row r="687" spans="1:11" x14ac:dyDescent="0.3">
      <c r="A687" s="1" t="s">
        <v>125</v>
      </c>
      <c r="B687" s="1" t="s">
        <v>33</v>
      </c>
      <c r="C687" s="1" t="s">
        <v>34</v>
      </c>
      <c r="D687">
        <v>2016</v>
      </c>
      <c r="E687" s="1" t="s">
        <v>14</v>
      </c>
      <c r="F687" s="1" t="s">
        <v>15</v>
      </c>
      <c r="G687">
        <v>44.68</v>
      </c>
      <c r="H687">
        <v>44.81</v>
      </c>
      <c r="I687">
        <v>44.55</v>
      </c>
      <c r="J687" s="1" t="s">
        <v>16</v>
      </c>
      <c r="K687">
        <v>2</v>
      </c>
    </row>
    <row r="688" spans="1:11" x14ac:dyDescent="0.3">
      <c r="A688" s="1" t="s">
        <v>340</v>
      </c>
      <c r="B688" s="1" t="s">
        <v>30</v>
      </c>
      <c r="C688" s="1" t="s">
        <v>31</v>
      </c>
      <c r="D688">
        <v>2016</v>
      </c>
      <c r="E688" s="1" t="s">
        <v>14</v>
      </c>
      <c r="F688" s="1" t="s">
        <v>15</v>
      </c>
      <c r="G688">
        <v>31.15</v>
      </c>
      <c r="H688">
        <v>31.36</v>
      </c>
      <c r="I688">
        <v>30.83</v>
      </c>
      <c r="J688" s="1" t="s">
        <v>16</v>
      </c>
      <c r="K688">
        <v>366</v>
      </c>
    </row>
    <row r="689" spans="1:11" x14ac:dyDescent="0.3">
      <c r="A689" s="1" t="s">
        <v>29</v>
      </c>
      <c r="B689" s="1" t="s">
        <v>30</v>
      </c>
      <c r="C689" s="1" t="s">
        <v>31</v>
      </c>
      <c r="D689">
        <v>2015</v>
      </c>
      <c r="E689" s="1" t="s">
        <v>14</v>
      </c>
      <c r="F689" s="1" t="s">
        <v>15</v>
      </c>
      <c r="G689">
        <v>36.21</v>
      </c>
      <c r="H689">
        <v>36.630000000000003</v>
      </c>
      <c r="I689">
        <v>35.79</v>
      </c>
      <c r="J689" s="1" t="s">
        <v>16</v>
      </c>
      <c r="K689">
        <v>365</v>
      </c>
    </row>
    <row r="690" spans="1:11" x14ac:dyDescent="0.3">
      <c r="A690" s="1" t="s">
        <v>311</v>
      </c>
      <c r="B690" s="1" t="s">
        <v>18</v>
      </c>
      <c r="C690" s="1" t="s">
        <v>19</v>
      </c>
      <c r="D690">
        <v>2017</v>
      </c>
      <c r="E690" s="1" t="s">
        <v>14</v>
      </c>
      <c r="F690" s="1" t="s">
        <v>15</v>
      </c>
      <c r="G690">
        <v>-3.7</v>
      </c>
      <c r="H690">
        <v>-3.25</v>
      </c>
      <c r="I690">
        <v>-3.98</v>
      </c>
      <c r="J690" s="1" t="s">
        <v>16</v>
      </c>
      <c r="K690">
        <v>12</v>
      </c>
    </row>
    <row r="691" spans="1:11" x14ac:dyDescent="0.3">
      <c r="A691" s="1" t="s">
        <v>265</v>
      </c>
      <c r="B691" s="1" t="s">
        <v>82</v>
      </c>
      <c r="C691" s="1" t="s">
        <v>83</v>
      </c>
      <c r="D691">
        <v>2017</v>
      </c>
      <c r="E691" s="1" t="s">
        <v>14</v>
      </c>
      <c r="F691" s="1" t="s">
        <v>15</v>
      </c>
      <c r="G691">
        <v>35.72</v>
      </c>
      <c r="H691">
        <v>36.04</v>
      </c>
      <c r="I691">
        <v>35.369999999999997</v>
      </c>
      <c r="J691" s="1" t="s">
        <v>16</v>
      </c>
      <c r="K691">
        <v>365</v>
      </c>
    </row>
    <row r="692" spans="1:11" x14ac:dyDescent="0.3">
      <c r="A692" s="1" t="s">
        <v>170</v>
      </c>
      <c r="B692" s="1" t="s">
        <v>18</v>
      </c>
      <c r="C692" s="1" t="s">
        <v>19</v>
      </c>
      <c r="D692">
        <v>2016</v>
      </c>
      <c r="E692" s="1" t="s">
        <v>14</v>
      </c>
      <c r="F692" s="1" t="s">
        <v>15</v>
      </c>
      <c r="G692">
        <v>0.57999999999999996</v>
      </c>
      <c r="H692">
        <v>0.83</v>
      </c>
      <c r="I692">
        <v>0.32</v>
      </c>
      <c r="J692" s="1" t="s">
        <v>16</v>
      </c>
      <c r="K692">
        <v>12</v>
      </c>
    </row>
    <row r="693" spans="1:11" x14ac:dyDescent="0.3">
      <c r="A693" s="1" t="s">
        <v>141</v>
      </c>
      <c r="B693" s="1" t="s">
        <v>18</v>
      </c>
      <c r="C693" s="1" t="s">
        <v>19</v>
      </c>
      <c r="D693">
        <v>2015</v>
      </c>
      <c r="E693" s="1" t="s">
        <v>14</v>
      </c>
      <c r="F693" s="1" t="s">
        <v>15</v>
      </c>
      <c r="G693">
        <v>-3.8</v>
      </c>
      <c r="H693">
        <v>-3.6</v>
      </c>
      <c r="I693">
        <v>-4.01</v>
      </c>
      <c r="J693" s="1" t="s">
        <v>16</v>
      </c>
      <c r="K693">
        <v>10</v>
      </c>
    </row>
    <row r="694" spans="1:11" x14ac:dyDescent="0.3">
      <c r="A694" s="1" t="s">
        <v>182</v>
      </c>
      <c r="B694" s="1" t="s">
        <v>66</v>
      </c>
      <c r="C694" s="1" t="s">
        <v>67</v>
      </c>
      <c r="D694">
        <v>2014</v>
      </c>
      <c r="E694" s="1" t="s">
        <v>14</v>
      </c>
      <c r="F694" s="1" t="s">
        <v>15</v>
      </c>
      <c r="G694">
        <v>7.12</v>
      </c>
      <c r="H694">
        <v>7.78</v>
      </c>
      <c r="I694">
        <v>6.35</v>
      </c>
      <c r="J694" s="1" t="s">
        <v>16</v>
      </c>
      <c r="K694">
        <v>365</v>
      </c>
    </row>
    <row r="695" spans="1:11" x14ac:dyDescent="0.3">
      <c r="A695" s="1" t="s">
        <v>217</v>
      </c>
      <c r="B695" s="1" t="s">
        <v>24</v>
      </c>
      <c r="C695" s="1" t="s">
        <v>25</v>
      </c>
      <c r="D695">
        <v>2016</v>
      </c>
      <c r="E695" s="1" t="s">
        <v>14</v>
      </c>
      <c r="F695" s="1" t="s">
        <v>15</v>
      </c>
      <c r="G695">
        <v>36.39</v>
      </c>
      <c r="H695">
        <v>36.76</v>
      </c>
      <c r="I695">
        <v>35.96</v>
      </c>
      <c r="J695" s="1" t="s">
        <v>16</v>
      </c>
      <c r="K695">
        <v>366</v>
      </c>
    </row>
    <row r="696" spans="1:11" x14ac:dyDescent="0.3">
      <c r="A696" s="1" t="s">
        <v>225</v>
      </c>
      <c r="B696" s="1" t="s">
        <v>12</v>
      </c>
      <c r="C696" s="1" t="s">
        <v>13</v>
      </c>
      <c r="D696">
        <v>2018</v>
      </c>
      <c r="E696" s="1" t="s">
        <v>14</v>
      </c>
      <c r="F696" s="1" t="s">
        <v>15</v>
      </c>
      <c r="G696">
        <v>93.2</v>
      </c>
      <c r="H696">
        <v>95.06</v>
      </c>
      <c r="I696">
        <v>91.74</v>
      </c>
      <c r="J696" s="1" t="s">
        <v>16</v>
      </c>
      <c r="K696">
        <v>365</v>
      </c>
    </row>
    <row r="697" spans="1:11" x14ac:dyDescent="0.3">
      <c r="A697" s="1" t="s">
        <v>203</v>
      </c>
      <c r="B697" s="1" t="s">
        <v>47</v>
      </c>
      <c r="C697" s="1" t="s">
        <v>48</v>
      </c>
      <c r="D697">
        <v>2014</v>
      </c>
      <c r="E697" s="1" t="s">
        <v>14</v>
      </c>
      <c r="F697" s="1" t="s">
        <v>15</v>
      </c>
      <c r="G697">
        <v>6.2</v>
      </c>
      <c r="H697">
        <v>6.64</v>
      </c>
      <c r="I697">
        <v>5.68</v>
      </c>
      <c r="J697" s="1" t="s">
        <v>16</v>
      </c>
      <c r="K697">
        <v>365</v>
      </c>
    </row>
    <row r="698" spans="1:11" x14ac:dyDescent="0.3">
      <c r="A698" s="1" t="s">
        <v>126</v>
      </c>
      <c r="B698" s="1" t="s">
        <v>82</v>
      </c>
      <c r="C698" s="1" t="s">
        <v>83</v>
      </c>
      <c r="D698">
        <v>2016</v>
      </c>
      <c r="E698" s="1" t="s">
        <v>14</v>
      </c>
      <c r="F698" s="1" t="s">
        <v>15</v>
      </c>
      <c r="G698">
        <v>52.69</v>
      </c>
      <c r="H698">
        <v>52.95</v>
      </c>
      <c r="I698">
        <v>52.29</v>
      </c>
      <c r="J698" s="1" t="s">
        <v>16</v>
      </c>
      <c r="K698">
        <v>366</v>
      </c>
    </row>
    <row r="699" spans="1:11" x14ac:dyDescent="0.3">
      <c r="A699" s="1" t="s">
        <v>130</v>
      </c>
      <c r="B699" s="1" t="s">
        <v>131</v>
      </c>
      <c r="C699" s="1" t="s">
        <v>132</v>
      </c>
      <c r="D699">
        <v>2015</v>
      </c>
      <c r="E699" s="1" t="s">
        <v>14</v>
      </c>
      <c r="F699" s="1" t="s">
        <v>15</v>
      </c>
      <c r="G699">
        <v>-9.39</v>
      </c>
      <c r="H699">
        <v>-7.48</v>
      </c>
      <c r="I699">
        <v>-11.15</v>
      </c>
      <c r="J699" s="1" t="s">
        <v>16</v>
      </c>
      <c r="K699">
        <v>354</v>
      </c>
    </row>
    <row r="700" spans="1:11" x14ac:dyDescent="0.3">
      <c r="A700" s="1" t="s">
        <v>247</v>
      </c>
      <c r="B700" s="1" t="s">
        <v>18</v>
      </c>
      <c r="C700" s="1" t="s">
        <v>19</v>
      </c>
      <c r="D700">
        <v>2014</v>
      </c>
      <c r="E700" s="1" t="s">
        <v>14</v>
      </c>
      <c r="F700" s="1" t="s">
        <v>15</v>
      </c>
      <c r="G700">
        <v>-3.2</v>
      </c>
      <c r="H700">
        <v>-2.87</v>
      </c>
      <c r="I700">
        <v>-3.37</v>
      </c>
      <c r="J700" s="1" t="s">
        <v>16</v>
      </c>
      <c r="K700">
        <v>306</v>
      </c>
    </row>
    <row r="701" spans="1:11" x14ac:dyDescent="0.3">
      <c r="A701" s="1" t="s">
        <v>128</v>
      </c>
      <c r="B701" s="1" t="s">
        <v>30</v>
      </c>
      <c r="C701" s="1" t="s">
        <v>31</v>
      </c>
      <c r="D701">
        <v>2017</v>
      </c>
      <c r="E701" s="1" t="s">
        <v>14</v>
      </c>
      <c r="F701" s="1" t="s">
        <v>15</v>
      </c>
      <c r="G701">
        <v>35.61</v>
      </c>
      <c r="H701">
        <v>35.950000000000003</v>
      </c>
      <c r="I701">
        <v>35.4</v>
      </c>
      <c r="J701" s="1" t="s">
        <v>16</v>
      </c>
      <c r="K701">
        <v>365</v>
      </c>
    </row>
    <row r="702" spans="1:11" x14ac:dyDescent="0.3">
      <c r="A702" s="1" t="s">
        <v>249</v>
      </c>
      <c r="B702" s="1" t="s">
        <v>66</v>
      </c>
      <c r="C702" s="1" t="s">
        <v>67</v>
      </c>
      <c r="D702">
        <v>2017</v>
      </c>
      <c r="E702" s="1" t="s">
        <v>14</v>
      </c>
      <c r="F702" s="1" t="s">
        <v>15</v>
      </c>
      <c r="G702">
        <v>45.17</v>
      </c>
      <c r="H702">
        <v>45.5</v>
      </c>
      <c r="I702">
        <v>44.52</v>
      </c>
      <c r="J702" s="1" t="s">
        <v>16</v>
      </c>
      <c r="K702">
        <v>120</v>
      </c>
    </row>
    <row r="703" spans="1:11" x14ac:dyDescent="0.3">
      <c r="A703" s="1" t="s">
        <v>255</v>
      </c>
      <c r="B703" s="1" t="s">
        <v>27</v>
      </c>
      <c r="C703" s="1" t="s">
        <v>28</v>
      </c>
      <c r="D703">
        <v>2016</v>
      </c>
      <c r="E703" s="1" t="s">
        <v>14</v>
      </c>
      <c r="F703" s="1" t="s">
        <v>15</v>
      </c>
      <c r="G703">
        <v>19.559999999999999</v>
      </c>
      <c r="H703">
        <v>19.68</v>
      </c>
      <c r="I703">
        <v>19.32</v>
      </c>
      <c r="J703" s="1" t="s">
        <v>16</v>
      </c>
      <c r="K703">
        <v>12</v>
      </c>
    </row>
    <row r="704" spans="1:11" x14ac:dyDescent="0.3">
      <c r="A704" s="1" t="s">
        <v>341</v>
      </c>
      <c r="B704" s="1" t="s">
        <v>55</v>
      </c>
      <c r="C704" s="1" t="s">
        <v>56</v>
      </c>
      <c r="D704">
        <v>2015</v>
      </c>
      <c r="E704" s="1" t="s">
        <v>14</v>
      </c>
      <c r="F704" s="1" t="s">
        <v>15</v>
      </c>
      <c r="G704">
        <v>2.0699999999999998</v>
      </c>
      <c r="H704">
        <v>3.14</v>
      </c>
      <c r="I704">
        <v>0.89</v>
      </c>
      <c r="J704" s="1" t="s">
        <v>16</v>
      </c>
      <c r="K704">
        <v>297</v>
      </c>
    </row>
    <row r="705" spans="1:11" x14ac:dyDescent="0.3">
      <c r="A705" s="1" t="s">
        <v>106</v>
      </c>
      <c r="B705" s="1" t="s">
        <v>30</v>
      </c>
      <c r="C705" s="1" t="s">
        <v>31</v>
      </c>
      <c r="D705">
        <v>2018</v>
      </c>
      <c r="E705" s="1" t="s">
        <v>14</v>
      </c>
      <c r="F705" s="1" t="s">
        <v>15</v>
      </c>
      <c r="G705">
        <v>43.14</v>
      </c>
      <c r="H705">
        <v>43.42</v>
      </c>
      <c r="I705">
        <v>42.81</v>
      </c>
      <c r="J705" s="1" t="s">
        <v>16</v>
      </c>
      <c r="K705">
        <v>365</v>
      </c>
    </row>
    <row r="706" spans="1:11" x14ac:dyDescent="0.3">
      <c r="A706" s="1" t="s">
        <v>303</v>
      </c>
      <c r="B706" s="1" t="s">
        <v>33</v>
      </c>
      <c r="C706" s="1" t="s">
        <v>34</v>
      </c>
      <c r="D706">
        <v>2016</v>
      </c>
      <c r="E706" s="1" t="s">
        <v>14</v>
      </c>
      <c r="F706" s="1" t="s">
        <v>15</v>
      </c>
      <c r="G706">
        <v>46.9</v>
      </c>
      <c r="H706">
        <v>47.24</v>
      </c>
      <c r="I706">
        <v>46.74</v>
      </c>
      <c r="J706" s="1" t="s">
        <v>16</v>
      </c>
      <c r="K706">
        <v>104</v>
      </c>
    </row>
    <row r="707" spans="1:11" x14ac:dyDescent="0.3">
      <c r="A707" s="1" t="s">
        <v>325</v>
      </c>
      <c r="B707" s="1" t="s">
        <v>30</v>
      </c>
      <c r="C707" s="1" t="s">
        <v>31</v>
      </c>
      <c r="D707">
        <v>2017</v>
      </c>
      <c r="E707" s="1" t="s">
        <v>14</v>
      </c>
      <c r="F707" s="1" t="s">
        <v>15</v>
      </c>
      <c r="G707">
        <v>35.57</v>
      </c>
      <c r="H707">
        <v>36.53</v>
      </c>
      <c r="I707">
        <v>34.61</v>
      </c>
      <c r="J707" s="1" t="s">
        <v>16</v>
      </c>
      <c r="K707">
        <v>365</v>
      </c>
    </row>
    <row r="708" spans="1:11" x14ac:dyDescent="0.3">
      <c r="A708" s="1" t="s">
        <v>63</v>
      </c>
      <c r="B708" s="1" t="s">
        <v>27</v>
      </c>
      <c r="C708" s="1" t="s">
        <v>28</v>
      </c>
      <c r="D708">
        <v>2016</v>
      </c>
      <c r="E708" s="1" t="s">
        <v>14</v>
      </c>
      <c r="F708" s="1" t="s">
        <v>15</v>
      </c>
      <c r="G708">
        <v>14.65</v>
      </c>
      <c r="H708">
        <v>15.15</v>
      </c>
      <c r="I708">
        <v>14.17</v>
      </c>
      <c r="J708" s="1" t="s">
        <v>16</v>
      </c>
      <c r="K708">
        <v>367</v>
      </c>
    </row>
    <row r="709" spans="1:11" x14ac:dyDescent="0.3">
      <c r="A709" s="1" t="s">
        <v>117</v>
      </c>
      <c r="B709" s="1" t="s">
        <v>88</v>
      </c>
      <c r="C709" s="1" t="s">
        <v>89</v>
      </c>
      <c r="D709">
        <v>2018</v>
      </c>
      <c r="E709" s="1" t="s">
        <v>14</v>
      </c>
      <c r="F709" s="1" t="s">
        <v>15</v>
      </c>
      <c r="G709">
        <v>57.73</v>
      </c>
      <c r="H709">
        <v>59.53</v>
      </c>
      <c r="I709">
        <v>56.06</v>
      </c>
      <c r="J709" s="1" t="s">
        <v>16</v>
      </c>
      <c r="K709">
        <v>11</v>
      </c>
    </row>
    <row r="710" spans="1:11" x14ac:dyDescent="0.3">
      <c r="A710" s="1" t="s">
        <v>43</v>
      </c>
      <c r="B710" s="1" t="s">
        <v>30</v>
      </c>
      <c r="C710" s="1" t="s">
        <v>31</v>
      </c>
      <c r="D710">
        <v>2015</v>
      </c>
      <c r="E710" s="1" t="s">
        <v>14</v>
      </c>
      <c r="F710" s="1" t="s">
        <v>15</v>
      </c>
      <c r="G710">
        <v>61.71</v>
      </c>
      <c r="H710">
        <v>62.19</v>
      </c>
      <c r="I710">
        <v>61.2</v>
      </c>
      <c r="J710" s="1" t="s">
        <v>16</v>
      </c>
      <c r="K710">
        <v>365</v>
      </c>
    </row>
    <row r="711" spans="1:11" x14ac:dyDescent="0.3">
      <c r="A711" s="1" t="s">
        <v>223</v>
      </c>
      <c r="B711" s="1" t="s">
        <v>12</v>
      </c>
      <c r="C711" s="1" t="s">
        <v>13</v>
      </c>
      <c r="D711">
        <v>2016</v>
      </c>
      <c r="E711" s="1" t="s">
        <v>14</v>
      </c>
      <c r="F711" s="1" t="s">
        <v>15</v>
      </c>
      <c r="G711">
        <v>106.31</v>
      </c>
      <c r="H711">
        <v>107.5</v>
      </c>
      <c r="I711">
        <v>104.01</v>
      </c>
      <c r="J711" s="1" t="s">
        <v>16</v>
      </c>
      <c r="K711">
        <v>366</v>
      </c>
    </row>
    <row r="712" spans="1:11" x14ac:dyDescent="0.3">
      <c r="A712" s="1" t="s">
        <v>259</v>
      </c>
      <c r="B712" s="1" t="s">
        <v>55</v>
      </c>
      <c r="C712" s="1" t="s">
        <v>56</v>
      </c>
      <c r="D712">
        <v>2017</v>
      </c>
      <c r="E712" s="1" t="s">
        <v>14</v>
      </c>
      <c r="F712" s="1" t="s">
        <v>15</v>
      </c>
      <c r="G712">
        <v>22.2</v>
      </c>
      <c r="H712">
        <v>23.2</v>
      </c>
      <c r="I712">
        <v>21.45</v>
      </c>
      <c r="J712" s="1" t="s">
        <v>16</v>
      </c>
      <c r="K712">
        <v>365</v>
      </c>
    </row>
    <row r="713" spans="1:11" x14ac:dyDescent="0.3">
      <c r="A713" s="1" t="s">
        <v>339</v>
      </c>
      <c r="B713" s="1" t="s">
        <v>55</v>
      </c>
      <c r="C713" s="1" t="s">
        <v>56</v>
      </c>
      <c r="D713">
        <v>2016</v>
      </c>
      <c r="E713" s="1" t="s">
        <v>14</v>
      </c>
      <c r="F713" s="1" t="s">
        <v>15</v>
      </c>
      <c r="G713">
        <v>23.52</v>
      </c>
      <c r="H713">
        <v>24.44</v>
      </c>
      <c r="I713">
        <v>23.02</v>
      </c>
      <c r="J713" s="1" t="s">
        <v>16</v>
      </c>
      <c r="K713">
        <v>140</v>
      </c>
    </row>
    <row r="714" spans="1:11" x14ac:dyDescent="0.3">
      <c r="A714" s="1" t="s">
        <v>339</v>
      </c>
      <c r="B714" s="1" t="s">
        <v>55</v>
      </c>
      <c r="C714" s="1" t="s">
        <v>56</v>
      </c>
      <c r="D714">
        <v>2018</v>
      </c>
      <c r="E714" s="1" t="s">
        <v>14</v>
      </c>
      <c r="F714" s="1" t="s">
        <v>15</v>
      </c>
      <c r="G714">
        <v>24.21</v>
      </c>
      <c r="H714">
        <v>24.53</v>
      </c>
      <c r="I714">
        <v>23.88</v>
      </c>
      <c r="J714" s="1" t="s">
        <v>16</v>
      </c>
      <c r="K714">
        <v>13</v>
      </c>
    </row>
    <row r="715" spans="1:11" x14ac:dyDescent="0.3">
      <c r="A715" s="1" t="s">
        <v>234</v>
      </c>
      <c r="B715" s="1" t="s">
        <v>33</v>
      </c>
      <c r="C715" s="1" t="s">
        <v>34</v>
      </c>
      <c r="D715">
        <v>2017</v>
      </c>
      <c r="E715" s="1" t="s">
        <v>14</v>
      </c>
      <c r="F715" s="1" t="s">
        <v>15</v>
      </c>
      <c r="G715">
        <v>43.26</v>
      </c>
      <c r="H715">
        <v>43.59</v>
      </c>
      <c r="I715">
        <v>43.02</v>
      </c>
      <c r="J715" s="1" t="s">
        <v>16</v>
      </c>
      <c r="K715">
        <v>365</v>
      </c>
    </row>
    <row r="716" spans="1:11" x14ac:dyDescent="0.3">
      <c r="A716" s="1" t="s">
        <v>149</v>
      </c>
      <c r="B716" s="1" t="s">
        <v>55</v>
      </c>
      <c r="C716" s="1" t="s">
        <v>56</v>
      </c>
      <c r="D716">
        <v>2016</v>
      </c>
      <c r="E716" s="1" t="s">
        <v>14</v>
      </c>
      <c r="F716" s="1" t="s">
        <v>15</v>
      </c>
      <c r="G716">
        <v>49.28</v>
      </c>
      <c r="H716">
        <v>49.9</v>
      </c>
      <c r="I716">
        <v>48.84</v>
      </c>
      <c r="J716" s="1" t="s">
        <v>16</v>
      </c>
      <c r="K716">
        <v>366</v>
      </c>
    </row>
    <row r="717" spans="1:11" x14ac:dyDescent="0.3">
      <c r="A717" s="1" t="s">
        <v>312</v>
      </c>
      <c r="B717" s="1" t="s">
        <v>18</v>
      </c>
      <c r="C717" s="1" t="s">
        <v>19</v>
      </c>
      <c r="D717">
        <v>2017</v>
      </c>
      <c r="E717" s="1" t="s">
        <v>14</v>
      </c>
      <c r="F717" s="1" t="s">
        <v>15</v>
      </c>
      <c r="G717">
        <v>-7.97</v>
      </c>
      <c r="H717">
        <v>-7.31</v>
      </c>
      <c r="I717">
        <v>-8.36</v>
      </c>
      <c r="J717" s="1" t="s">
        <v>16</v>
      </c>
      <c r="K717">
        <v>12</v>
      </c>
    </row>
    <row r="718" spans="1:11" x14ac:dyDescent="0.3">
      <c r="A718" s="1" t="s">
        <v>133</v>
      </c>
      <c r="B718" s="1" t="s">
        <v>33</v>
      </c>
      <c r="C718" s="1" t="s">
        <v>34</v>
      </c>
      <c r="D718">
        <v>2014</v>
      </c>
      <c r="E718" s="1" t="s">
        <v>14</v>
      </c>
      <c r="F718" s="1" t="s">
        <v>15</v>
      </c>
      <c r="G718">
        <v>45.06</v>
      </c>
      <c r="H718">
        <v>45.34</v>
      </c>
      <c r="I718">
        <v>44.77</v>
      </c>
      <c r="J718" s="1" t="s">
        <v>16</v>
      </c>
      <c r="K718">
        <v>328</v>
      </c>
    </row>
    <row r="719" spans="1:11" x14ac:dyDescent="0.3">
      <c r="A719" s="1" t="s">
        <v>320</v>
      </c>
      <c r="B719" s="1" t="s">
        <v>321</v>
      </c>
      <c r="C719" s="1" t="s">
        <v>322</v>
      </c>
      <c r="D719">
        <v>2016</v>
      </c>
      <c r="E719" s="1" t="s">
        <v>14</v>
      </c>
      <c r="F719" s="1" t="s">
        <v>15</v>
      </c>
      <c r="G719">
        <v>2.2999999999999998</v>
      </c>
      <c r="H719">
        <v>2.2999999999999998</v>
      </c>
      <c r="I719">
        <v>2.2999999999999998</v>
      </c>
      <c r="J719" s="1" t="s">
        <v>16</v>
      </c>
      <c r="K719">
        <v>1</v>
      </c>
    </row>
    <row r="720" spans="1:11" x14ac:dyDescent="0.3">
      <c r="A720" s="1" t="s">
        <v>207</v>
      </c>
      <c r="B720" s="1" t="s">
        <v>30</v>
      </c>
      <c r="C720" s="1" t="s">
        <v>31</v>
      </c>
      <c r="D720">
        <v>2018</v>
      </c>
      <c r="E720" s="1" t="s">
        <v>14</v>
      </c>
      <c r="F720" s="1" t="s">
        <v>15</v>
      </c>
      <c r="G720">
        <v>63.31</v>
      </c>
      <c r="H720">
        <v>64.069999999999993</v>
      </c>
      <c r="I720">
        <v>62.54</v>
      </c>
      <c r="J720" s="1" t="s">
        <v>16</v>
      </c>
      <c r="K720">
        <v>365</v>
      </c>
    </row>
    <row r="721" spans="1:11" x14ac:dyDescent="0.3">
      <c r="A721" s="1" t="s">
        <v>315</v>
      </c>
      <c r="B721" s="1" t="s">
        <v>75</v>
      </c>
      <c r="C721" s="1" t="s">
        <v>76</v>
      </c>
      <c r="D721">
        <v>2016</v>
      </c>
      <c r="E721" s="1" t="s">
        <v>14</v>
      </c>
      <c r="F721" s="1" t="s">
        <v>15</v>
      </c>
      <c r="G721">
        <v>34.26</v>
      </c>
      <c r="H721">
        <v>34.61</v>
      </c>
      <c r="I721">
        <v>33.83</v>
      </c>
      <c r="J721" s="1" t="s">
        <v>16</v>
      </c>
      <c r="K721">
        <v>366</v>
      </c>
    </row>
    <row r="722" spans="1:11" x14ac:dyDescent="0.3">
      <c r="A722" s="1" t="s">
        <v>198</v>
      </c>
      <c r="B722" s="1" t="s">
        <v>55</v>
      </c>
      <c r="C722" s="1" t="s">
        <v>56</v>
      </c>
      <c r="D722">
        <v>2016</v>
      </c>
      <c r="E722" s="1" t="s">
        <v>14</v>
      </c>
      <c r="F722" s="1" t="s">
        <v>15</v>
      </c>
      <c r="G722">
        <v>51.29</v>
      </c>
      <c r="H722">
        <v>51.66</v>
      </c>
      <c r="I722">
        <v>50.92</v>
      </c>
      <c r="J722" s="1" t="s">
        <v>16</v>
      </c>
      <c r="K722">
        <v>366</v>
      </c>
    </row>
    <row r="723" spans="1:11" x14ac:dyDescent="0.3">
      <c r="A723" s="1" t="s">
        <v>102</v>
      </c>
      <c r="B723" s="1" t="s">
        <v>55</v>
      </c>
      <c r="C723" s="1" t="s">
        <v>56</v>
      </c>
      <c r="D723">
        <v>2017</v>
      </c>
      <c r="E723" s="1" t="s">
        <v>14</v>
      </c>
      <c r="F723" s="1" t="s">
        <v>15</v>
      </c>
      <c r="G723">
        <v>47.97</v>
      </c>
      <c r="H723">
        <v>48.42</v>
      </c>
      <c r="I723">
        <v>47.52</v>
      </c>
      <c r="J723" s="1" t="s">
        <v>16</v>
      </c>
      <c r="K723">
        <v>2</v>
      </c>
    </row>
    <row r="724" spans="1:11" x14ac:dyDescent="0.3">
      <c r="A724" s="1" t="s">
        <v>141</v>
      </c>
      <c r="B724" s="1" t="s">
        <v>18</v>
      </c>
      <c r="C724" s="1" t="s">
        <v>19</v>
      </c>
      <c r="D724">
        <v>2016</v>
      </c>
      <c r="E724" s="1" t="s">
        <v>14</v>
      </c>
      <c r="F724" s="1" t="s">
        <v>15</v>
      </c>
      <c r="G724">
        <v>-3.61</v>
      </c>
      <c r="H724">
        <v>-1.4</v>
      </c>
      <c r="I724">
        <v>-4.29</v>
      </c>
      <c r="J724" s="1" t="s">
        <v>16</v>
      </c>
      <c r="K724">
        <v>10</v>
      </c>
    </row>
    <row r="725" spans="1:11" x14ac:dyDescent="0.3">
      <c r="A725" s="1" t="s">
        <v>125</v>
      </c>
      <c r="B725" s="1" t="s">
        <v>33</v>
      </c>
      <c r="C725" s="1" t="s">
        <v>34</v>
      </c>
      <c r="D725">
        <v>2014</v>
      </c>
      <c r="E725" s="1" t="s">
        <v>14</v>
      </c>
      <c r="F725" s="1" t="s">
        <v>15</v>
      </c>
      <c r="G725">
        <v>44.89</v>
      </c>
      <c r="H725">
        <v>45.27</v>
      </c>
      <c r="I725">
        <v>44.55</v>
      </c>
      <c r="J725" s="1" t="s">
        <v>16</v>
      </c>
      <c r="K725">
        <v>365</v>
      </c>
    </row>
    <row r="726" spans="1:11" x14ac:dyDescent="0.3">
      <c r="A726" s="1" t="s">
        <v>180</v>
      </c>
      <c r="B726" s="1" t="s">
        <v>33</v>
      </c>
      <c r="C726" s="1" t="s">
        <v>34</v>
      </c>
      <c r="D726">
        <v>2015</v>
      </c>
      <c r="E726" s="1" t="s">
        <v>14</v>
      </c>
      <c r="F726" s="1" t="s">
        <v>15</v>
      </c>
      <c r="G726">
        <v>43.77</v>
      </c>
      <c r="H726">
        <v>44.13</v>
      </c>
      <c r="I726">
        <v>43.29</v>
      </c>
      <c r="J726" s="1" t="s">
        <v>16</v>
      </c>
      <c r="K726">
        <v>11</v>
      </c>
    </row>
    <row r="727" spans="1:11" x14ac:dyDescent="0.3">
      <c r="A727" s="1" t="s">
        <v>239</v>
      </c>
      <c r="B727" s="1" t="s">
        <v>24</v>
      </c>
      <c r="C727" s="1" t="s">
        <v>25</v>
      </c>
      <c r="D727">
        <v>2017</v>
      </c>
      <c r="E727" s="1" t="s">
        <v>14</v>
      </c>
      <c r="F727" s="1" t="s">
        <v>15</v>
      </c>
      <c r="G727">
        <v>74.849999999999994</v>
      </c>
      <c r="H727">
        <v>75.81</v>
      </c>
      <c r="I727">
        <v>73.81</v>
      </c>
      <c r="J727" s="1" t="s">
        <v>16</v>
      </c>
      <c r="K727">
        <v>365</v>
      </c>
    </row>
    <row r="728" spans="1:11" x14ac:dyDescent="0.3">
      <c r="A728" s="1" t="s">
        <v>278</v>
      </c>
      <c r="B728" s="1" t="s">
        <v>18</v>
      </c>
      <c r="C728" s="1" t="s">
        <v>19</v>
      </c>
      <c r="D728">
        <v>2014</v>
      </c>
      <c r="E728" s="1" t="s">
        <v>14</v>
      </c>
      <c r="F728" s="1" t="s">
        <v>15</v>
      </c>
      <c r="G728">
        <v>-2.14</v>
      </c>
      <c r="H728">
        <v>-1.92</v>
      </c>
      <c r="I728">
        <v>-2.48</v>
      </c>
      <c r="J728" s="1" t="s">
        <v>16</v>
      </c>
      <c r="K728">
        <v>12</v>
      </c>
    </row>
    <row r="729" spans="1:11" x14ac:dyDescent="0.3">
      <c r="A729" s="1" t="s">
        <v>327</v>
      </c>
      <c r="B729" s="1" t="s">
        <v>88</v>
      </c>
      <c r="C729" s="1" t="s">
        <v>89</v>
      </c>
      <c r="D729">
        <v>2016</v>
      </c>
      <c r="E729" s="1" t="s">
        <v>14</v>
      </c>
      <c r="F729" s="1" t="s">
        <v>15</v>
      </c>
      <c r="G729">
        <v>85</v>
      </c>
      <c r="H729">
        <v>85.31</v>
      </c>
      <c r="I729">
        <v>84.66</v>
      </c>
      <c r="J729" s="1" t="s">
        <v>16</v>
      </c>
      <c r="K729">
        <v>273</v>
      </c>
    </row>
    <row r="730" spans="1:11" x14ac:dyDescent="0.3">
      <c r="A730" s="1" t="s">
        <v>342</v>
      </c>
      <c r="B730" s="1" t="s">
        <v>18</v>
      </c>
      <c r="C730" s="1" t="s">
        <v>19</v>
      </c>
      <c r="D730">
        <v>2018</v>
      </c>
      <c r="E730" s="1" t="s">
        <v>14</v>
      </c>
      <c r="F730" s="1" t="s">
        <v>15</v>
      </c>
      <c r="G730">
        <v>-4.6900000000000004</v>
      </c>
      <c r="H730">
        <v>-4.54</v>
      </c>
      <c r="I730">
        <v>-5.09</v>
      </c>
      <c r="J730" s="1" t="s">
        <v>16</v>
      </c>
      <c r="K730">
        <v>4</v>
      </c>
    </row>
    <row r="731" spans="1:11" x14ac:dyDescent="0.3">
      <c r="A731" s="1" t="s">
        <v>226</v>
      </c>
      <c r="B731" s="1" t="s">
        <v>24</v>
      </c>
      <c r="C731" s="1" t="s">
        <v>25</v>
      </c>
      <c r="D731">
        <v>2015</v>
      </c>
      <c r="E731" s="1" t="s">
        <v>14</v>
      </c>
      <c r="F731" s="1" t="s">
        <v>15</v>
      </c>
      <c r="G731">
        <v>30.59</v>
      </c>
      <c r="H731">
        <v>31.85</v>
      </c>
      <c r="I731">
        <v>28.62</v>
      </c>
      <c r="J731" s="1" t="s">
        <v>16</v>
      </c>
      <c r="K731">
        <v>365</v>
      </c>
    </row>
    <row r="732" spans="1:11" x14ac:dyDescent="0.3">
      <c r="A732" s="1" t="s">
        <v>106</v>
      </c>
      <c r="B732" s="1" t="s">
        <v>30</v>
      </c>
      <c r="C732" s="1" t="s">
        <v>31</v>
      </c>
      <c r="D732">
        <v>2015</v>
      </c>
      <c r="E732" s="1" t="s">
        <v>14</v>
      </c>
      <c r="F732" s="1" t="s">
        <v>15</v>
      </c>
      <c r="G732">
        <v>42.96</v>
      </c>
      <c r="H732">
        <v>43.3</v>
      </c>
      <c r="I732">
        <v>42.6</v>
      </c>
      <c r="J732" s="1" t="s">
        <v>16</v>
      </c>
      <c r="K732">
        <v>365</v>
      </c>
    </row>
    <row r="733" spans="1:11" x14ac:dyDescent="0.3">
      <c r="A733" s="1" t="s">
        <v>124</v>
      </c>
      <c r="B733" s="1" t="s">
        <v>18</v>
      </c>
      <c r="C733" s="1" t="s">
        <v>19</v>
      </c>
      <c r="D733">
        <v>2015</v>
      </c>
      <c r="E733" s="1" t="s">
        <v>14</v>
      </c>
      <c r="F733" s="1" t="s">
        <v>15</v>
      </c>
      <c r="G733">
        <v>-3.25</v>
      </c>
      <c r="H733">
        <v>-2.08</v>
      </c>
      <c r="I733">
        <v>-3.82</v>
      </c>
      <c r="J733" s="1" t="s">
        <v>16</v>
      </c>
      <c r="K733">
        <v>30</v>
      </c>
    </row>
    <row r="734" spans="1:11" x14ac:dyDescent="0.3">
      <c r="A734" s="1" t="s">
        <v>315</v>
      </c>
      <c r="B734" s="1" t="s">
        <v>75</v>
      </c>
      <c r="C734" s="1" t="s">
        <v>76</v>
      </c>
      <c r="D734">
        <v>2017</v>
      </c>
      <c r="E734" s="1" t="s">
        <v>14</v>
      </c>
      <c r="F734" s="1" t="s">
        <v>15</v>
      </c>
      <c r="G734">
        <v>34.58</v>
      </c>
      <c r="H734">
        <v>35.01</v>
      </c>
      <c r="I734">
        <v>34.36</v>
      </c>
      <c r="J734" s="1" t="s">
        <v>16</v>
      </c>
      <c r="K734">
        <v>365</v>
      </c>
    </row>
    <row r="735" spans="1:11" x14ac:dyDescent="0.3">
      <c r="A735" s="1" t="s">
        <v>209</v>
      </c>
      <c r="B735" s="1" t="s">
        <v>27</v>
      </c>
      <c r="C735" s="1" t="s">
        <v>28</v>
      </c>
      <c r="D735">
        <v>2018</v>
      </c>
      <c r="E735" s="1" t="s">
        <v>14</v>
      </c>
      <c r="F735" s="1" t="s">
        <v>15</v>
      </c>
      <c r="G735">
        <v>1.25</v>
      </c>
      <c r="H735">
        <v>2.17</v>
      </c>
      <c r="I735">
        <v>0.56000000000000005</v>
      </c>
      <c r="J735" s="1" t="s">
        <v>16</v>
      </c>
      <c r="K735">
        <v>365</v>
      </c>
    </row>
    <row r="736" spans="1:11" x14ac:dyDescent="0.3">
      <c r="A736" s="1" t="s">
        <v>268</v>
      </c>
      <c r="B736" s="1" t="s">
        <v>82</v>
      </c>
      <c r="C736" s="1" t="s">
        <v>83</v>
      </c>
      <c r="D736">
        <v>2016</v>
      </c>
      <c r="E736" s="1" t="s">
        <v>14</v>
      </c>
      <c r="F736" s="1" t="s">
        <v>15</v>
      </c>
      <c r="G736">
        <v>31.92</v>
      </c>
      <c r="H736">
        <v>32.14</v>
      </c>
      <c r="I736">
        <v>31.36</v>
      </c>
      <c r="J736" s="1" t="s">
        <v>16</v>
      </c>
      <c r="K736">
        <v>366</v>
      </c>
    </row>
    <row r="737" spans="1:11" x14ac:dyDescent="0.3">
      <c r="A737" s="1" t="s">
        <v>173</v>
      </c>
      <c r="B737" s="1" t="s">
        <v>18</v>
      </c>
      <c r="C737" s="1" t="s">
        <v>19</v>
      </c>
      <c r="D737">
        <v>2015</v>
      </c>
      <c r="E737" s="1" t="s">
        <v>14</v>
      </c>
      <c r="F737" s="1" t="s">
        <v>15</v>
      </c>
      <c r="G737">
        <v>-2.1</v>
      </c>
      <c r="H737">
        <v>-1.54</v>
      </c>
      <c r="I737">
        <v>-2.5299999999999998</v>
      </c>
      <c r="J737" s="1" t="s">
        <v>16</v>
      </c>
      <c r="K737">
        <v>60</v>
      </c>
    </row>
    <row r="738" spans="1:11" x14ac:dyDescent="0.3">
      <c r="A738" s="1" t="s">
        <v>81</v>
      </c>
      <c r="B738" s="1" t="s">
        <v>82</v>
      </c>
      <c r="C738" s="1" t="s">
        <v>83</v>
      </c>
      <c r="D738">
        <v>2016</v>
      </c>
      <c r="E738" s="1" t="s">
        <v>14</v>
      </c>
      <c r="F738" s="1" t="s">
        <v>15</v>
      </c>
      <c r="G738">
        <v>24.93</v>
      </c>
      <c r="H738">
        <v>25.28</v>
      </c>
      <c r="I738">
        <v>24.61</v>
      </c>
      <c r="J738" s="1" t="s">
        <v>16</v>
      </c>
      <c r="K738">
        <v>366</v>
      </c>
    </row>
    <row r="739" spans="1:11" x14ac:dyDescent="0.3">
      <c r="A739" s="1" t="s">
        <v>123</v>
      </c>
      <c r="B739" s="1" t="s">
        <v>41</v>
      </c>
      <c r="C739" s="1" t="s">
        <v>42</v>
      </c>
      <c r="D739">
        <v>2016</v>
      </c>
      <c r="E739" s="1" t="s">
        <v>14</v>
      </c>
      <c r="F739" s="1" t="s">
        <v>15</v>
      </c>
      <c r="G739">
        <v>4.95</v>
      </c>
      <c r="H739">
        <v>5.35</v>
      </c>
      <c r="I739">
        <v>4.6500000000000004</v>
      </c>
      <c r="J739" s="1" t="s">
        <v>16</v>
      </c>
      <c r="K739">
        <v>366</v>
      </c>
    </row>
    <row r="740" spans="1:11" x14ac:dyDescent="0.3">
      <c r="A740" s="1" t="s">
        <v>310</v>
      </c>
      <c r="B740" s="1" t="s">
        <v>88</v>
      </c>
      <c r="C740" s="1" t="s">
        <v>89</v>
      </c>
      <c r="D740">
        <v>2016</v>
      </c>
      <c r="E740" s="1" t="s">
        <v>14</v>
      </c>
      <c r="F740" s="1" t="s">
        <v>15</v>
      </c>
      <c r="G740">
        <v>72.75</v>
      </c>
      <c r="H740">
        <v>73.52</v>
      </c>
      <c r="I740">
        <v>72.06</v>
      </c>
      <c r="J740" s="1" t="s">
        <v>16</v>
      </c>
      <c r="K740">
        <v>366</v>
      </c>
    </row>
    <row r="741" spans="1:11" x14ac:dyDescent="0.3">
      <c r="A741" s="1" t="s">
        <v>81</v>
      </c>
      <c r="B741" s="1" t="s">
        <v>82</v>
      </c>
      <c r="C741" s="1" t="s">
        <v>83</v>
      </c>
      <c r="D741">
        <v>2018</v>
      </c>
      <c r="E741" s="1" t="s">
        <v>14</v>
      </c>
      <c r="F741" s="1" t="s">
        <v>15</v>
      </c>
      <c r="G741">
        <v>25.5</v>
      </c>
      <c r="H741">
        <v>26.13</v>
      </c>
      <c r="I741">
        <v>25.07</v>
      </c>
      <c r="J741" s="1" t="s">
        <v>16</v>
      </c>
      <c r="K741">
        <v>365</v>
      </c>
    </row>
    <row r="742" spans="1:11" x14ac:dyDescent="0.3">
      <c r="A742" s="1" t="s">
        <v>343</v>
      </c>
      <c r="B742" s="1" t="s">
        <v>47</v>
      </c>
      <c r="C742" s="1" t="s">
        <v>48</v>
      </c>
      <c r="D742">
        <v>2017</v>
      </c>
      <c r="E742" s="1" t="s">
        <v>14</v>
      </c>
      <c r="F742" s="1" t="s">
        <v>15</v>
      </c>
      <c r="G742">
        <v>19.2</v>
      </c>
      <c r="H742">
        <v>20.03</v>
      </c>
      <c r="I742">
        <v>18.13</v>
      </c>
      <c r="J742" s="1" t="s">
        <v>16</v>
      </c>
      <c r="K742">
        <v>10</v>
      </c>
    </row>
    <row r="743" spans="1:11" x14ac:dyDescent="0.3">
      <c r="A743" s="1" t="s">
        <v>299</v>
      </c>
      <c r="B743" s="1" t="s">
        <v>55</v>
      </c>
      <c r="C743" s="1" t="s">
        <v>56</v>
      </c>
      <c r="D743">
        <v>2018</v>
      </c>
      <c r="E743" s="1" t="s">
        <v>14</v>
      </c>
      <c r="F743" s="1" t="s">
        <v>15</v>
      </c>
      <c r="G743">
        <v>44.27</v>
      </c>
      <c r="H743">
        <v>45.52</v>
      </c>
      <c r="I743">
        <v>42.78</v>
      </c>
      <c r="J743" s="1" t="s">
        <v>16</v>
      </c>
      <c r="K743">
        <v>365</v>
      </c>
    </row>
    <row r="744" spans="1:11" x14ac:dyDescent="0.3">
      <c r="A744" s="1" t="s">
        <v>65</v>
      </c>
      <c r="B744" s="1" t="s">
        <v>66</v>
      </c>
      <c r="C744" s="1" t="s">
        <v>67</v>
      </c>
      <c r="D744">
        <v>2016</v>
      </c>
      <c r="E744" s="1" t="s">
        <v>14</v>
      </c>
      <c r="F744" s="1" t="s">
        <v>15</v>
      </c>
      <c r="G744">
        <v>53.46</v>
      </c>
      <c r="H744">
        <v>53.91</v>
      </c>
      <c r="I744">
        <v>52.86</v>
      </c>
      <c r="J744" s="1" t="s">
        <v>16</v>
      </c>
      <c r="K744">
        <v>369</v>
      </c>
    </row>
    <row r="745" spans="1:11" x14ac:dyDescent="0.3">
      <c r="A745" s="1" t="s">
        <v>23</v>
      </c>
      <c r="B745" s="1" t="s">
        <v>24</v>
      </c>
      <c r="C745" s="1" t="s">
        <v>25</v>
      </c>
      <c r="D745">
        <v>2016</v>
      </c>
      <c r="E745" s="1" t="s">
        <v>14</v>
      </c>
      <c r="F745" s="1" t="s">
        <v>15</v>
      </c>
      <c r="G745">
        <v>17.489999999999998</v>
      </c>
      <c r="H745">
        <v>17.940000000000001</v>
      </c>
      <c r="I745">
        <v>16.7</v>
      </c>
      <c r="J745" s="1" t="s">
        <v>16</v>
      </c>
      <c r="K745">
        <v>59</v>
      </c>
    </row>
    <row r="746" spans="1:11" x14ac:dyDescent="0.3">
      <c r="A746" s="1" t="s">
        <v>300</v>
      </c>
      <c r="B746" s="1" t="s">
        <v>41</v>
      </c>
      <c r="C746" s="1" t="s">
        <v>42</v>
      </c>
      <c r="D746">
        <v>2016</v>
      </c>
      <c r="E746" s="1" t="s">
        <v>14</v>
      </c>
      <c r="F746" s="1" t="s">
        <v>15</v>
      </c>
      <c r="G746">
        <v>6.44</v>
      </c>
      <c r="H746">
        <v>6.69</v>
      </c>
      <c r="I746">
        <v>6.19</v>
      </c>
      <c r="J746" s="1" t="s">
        <v>16</v>
      </c>
      <c r="K746">
        <v>11</v>
      </c>
    </row>
    <row r="747" spans="1:11" x14ac:dyDescent="0.3">
      <c r="A747" s="1" t="s">
        <v>277</v>
      </c>
      <c r="B747" s="1" t="s">
        <v>30</v>
      </c>
      <c r="C747" s="1" t="s">
        <v>31</v>
      </c>
      <c r="D747">
        <v>2014</v>
      </c>
      <c r="E747" s="1" t="s">
        <v>14</v>
      </c>
      <c r="F747" s="1" t="s">
        <v>15</v>
      </c>
      <c r="G747">
        <v>44.31</v>
      </c>
      <c r="H747">
        <v>44.71</v>
      </c>
      <c r="I747">
        <v>43.95</v>
      </c>
      <c r="J747" s="1" t="s">
        <v>16</v>
      </c>
      <c r="K747">
        <v>365</v>
      </c>
    </row>
    <row r="748" spans="1:11" x14ac:dyDescent="0.3">
      <c r="A748" s="1" t="s">
        <v>206</v>
      </c>
      <c r="B748" s="1" t="s">
        <v>55</v>
      </c>
      <c r="C748" s="1" t="s">
        <v>56</v>
      </c>
      <c r="D748">
        <v>2014</v>
      </c>
      <c r="E748" s="1" t="s">
        <v>14</v>
      </c>
      <c r="F748" s="1" t="s">
        <v>15</v>
      </c>
      <c r="G748">
        <v>52.13</v>
      </c>
      <c r="H748">
        <v>52.51</v>
      </c>
      <c r="I748">
        <v>51.74</v>
      </c>
      <c r="J748" s="1" t="s">
        <v>16</v>
      </c>
      <c r="K748">
        <v>362</v>
      </c>
    </row>
    <row r="749" spans="1:11" x14ac:dyDescent="0.3">
      <c r="A749" s="1" t="s">
        <v>118</v>
      </c>
      <c r="B749" s="1" t="s">
        <v>55</v>
      </c>
      <c r="C749" s="1" t="s">
        <v>56</v>
      </c>
      <c r="D749">
        <v>2015</v>
      </c>
      <c r="E749" s="1" t="s">
        <v>14</v>
      </c>
      <c r="F749" s="1" t="s">
        <v>15</v>
      </c>
      <c r="G749">
        <v>44.58</v>
      </c>
      <c r="H749">
        <v>44.98</v>
      </c>
      <c r="I749">
        <v>44.32</v>
      </c>
      <c r="J749" s="1" t="s">
        <v>16</v>
      </c>
      <c r="K749">
        <v>365</v>
      </c>
    </row>
    <row r="750" spans="1:11" x14ac:dyDescent="0.3">
      <c r="A750" s="1" t="s">
        <v>194</v>
      </c>
      <c r="B750" s="1" t="s">
        <v>33</v>
      </c>
      <c r="C750" s="1" t="s">
        <v>34</v>
      </c>
      <c r="D750">
        <v>2016</v>
      </c>
      <c r="E750" s="1" t="s">
        <v>14</v>
      </c>
      <c r="F750" s="1" t="s">
        <v>15</v>
      </c>
      <c r="G750">
        <v>41.89</v>
      </c>
      <c r="H750">
        <v>42.39</v>
      </c>
      <c r="I750">
        <v>41.38</v>
      </c>
      <c r="J750" s="1" t="s">
        <v>16</v>
      </c>
      <c r="K750">
        <v>366</v>
      </c>
    </row>
    <row r="751" spans="1:11" x14ac:dyDescent="0.3">
      <c r="A751" s="1" t="s">
        <v>276</v>
      </c>
      <c r="B751" s="1" t="s">
        <v>41</v>
      </c>
      <c r="C751" s="1" t="s">
        <v>42</v>
      </c>
      <c r="D751">
        <v>2014</v>
      </c>
      <c r="E751" s="1" t="s">
        <v>14</v>
      </c>
      <c r="F751" s="1" t="s">
        <v>15</v>
      </c>
      <c r="G751">
        <v>-2.5</v>
      </c>
      <c r="H751">
        <v>-2.42</v>
      </c>
      <c r="I751">
        <v>-2.64</v>
      </c>
      <c r="J751" s="1" t="s">
        <v>16</v>
      </c>
      <c r="K751">
        <v>12</v>
      </c>
    </row>
    <row r="752" spans="1:11" x14ac:dyDescent="0.3">
      <c r="A752" s="1" t="s">
        <v>225</v>
      </c>
      <c r="B752" s="1" t="s">
        <v>12</v>
      </c>
      <c r="C752" s="1" t="s">
        <v>13</v>
      </c>
      <c r="D752">
        <v>2014</v>
      </c>
      <c r="E752" s="1" t="s">
        <v>14</v>
      </c>
      <c r="F752" s="1" t="s">
        <v>15</v>
      </c>
      <c r="G752">
        <v>93.24</v>
      </c>
      <c r="H752">
        <v>94.25</v>
      </c>
      <c r="I752">
        <v>92.12</v>
      </c>
      <c r="J752" s="1" t="s">
        <v>16</v>
      </c>
      <c r="K752">
        <v>365</v>
      </c>
    </row>
    <row r="753" spans="1:11" x14ac:dyDescent="0.3">
      <c r="A753" s="1" t="s">
        <v>133</v>
      </c>
      <c r="B753" s="1" t="s">
        <v>33</v>
      </c>
      <c r="C753" s="1" t="s">
        <v>34</v>
      </c>
      <c r="D753">
        <v>2016</v>
      </c>
      <c r="E753" s="1" t="s">
        <v>14</v>
      </c>
      <c r="F753" s="1" t="s">
        <v>15</v>
      </c>
      <c r="G753">
        <v>45.04</v>
      </c>
      <c r="H753">
        <v>45.37</v>
      </c>
      <c r="I753">
        <v>44.71</v>
      </c>
      <c r="J753" s="1" t="s">
        <v>16</v>
      </c>
      <c r="K753">
        <v>366</v>
      </c>
    </row>
    <row r="754" spans="1:11" x14ac:dyDescent="0.3">
      <c r="A754" s="1" t="s">
        <v>148</v>
      </c>
      <c r="B754" s="1" t="s">
        <v>24</v>
      </c>
      <c r="C754" s="1" t="s">
        <v>25</v>
      </c>
      <c r="D754">
        <v>2018</v>
      </c>
      <c r="E754" s="1" t="s">
        <v>14</v>
      </c>
      <c r="F754" s="1" t="s">
        <v>15</v>
      </c>
      <c r="G754">
        <v>57.01</v>
      </c>
      <c r="H754">
        <v>58.58</v>
      </c>
      <c r="I754">
        <v>56.02</v>
      </c>
      <c r="J754" s="1" t="s">
        <v>16</v>
      </c>
      <c r="K754">
        <v>12</v>
      </c>
    </row>
    <row r="755" spans="1:11" x14ac:dyDescent="0.3">
      <c r="A755" s="1" t="s">
        <v>328</v>
      </c>
      <c r="B755" s="1" t="s">
        <v>41</v>
      </c>
      <c r="C755" s="1" t="s">
        <v>42</v>
      </c>
      <c r="D755">
        <v>2016</v>
      </c>
      <c r="E755" s="1" t="s">
        <v>14</v>
      </c>
      <c r="F755" s="1" t="s">
        <v>15</v>
      </c>
      <c r="G755">
        <v>42.51</v>
      </c>
      <c r="H755">
        <v>42.65</v>
      </c>
      <c r="I755">
        <v>42.41</v>
      </c>
      <c r="J755" s="1" t="s">
        <v>16</v>
      </c>
      <c r="K755">
        <v>12</v>
      </c>
    </row>
    <row r="756" spans="1:11" x14ac:dyDescent="0.3">
      <c r="A756" s="1" t="s">
        <v>63</v>
      </c>
      <c r="B756" s="1" t="s">
        <v>27</v>
      </c>
      <c r="C756" s="1" t="s">
        <v>28</v>
      </c>
      <c r="D756">
        <v>2014</v>
      </c>
      <c r="E756" s="1" t="s">
        <v>14</v>
      </c>
      <c r="F756" s="1" t="s">
        <v>15</v>
      </c>
      <c r="G756">
        <v>14.55</v>
      </c>
      <c r="H756">
        <v>15.23</v>
      </c>
      <c r="I756">
        <v>13.95</v>
      </c>
      <c r="J756" s="1" t="s">
        <v>16</v>
      </c>
      <c r="K756">
        <v>365</v>
      </c>
    </row>
    <row r="757" spans="1:11" x14ac:dyDescent="0.3">
      <c r="A757" s="1" t="s">
        <v>80</v>
      </c>
      <c r="B757" s="1" t="s">
        <v>30</v>
      </c>
      <c r="C757" s="1" t="s">
        <v>31</v>
      </c>
      <c r="D757">
        <v>2017</v>
      </c>
      <c r="E757" s="1" t="s">
        <v>14</v>
      </c>
      <c r="F757" s="1" t="s">
        <v>15</v>
      </c>
      <c r="G757">
        <v>28.77</v>
      </c>
      <c r="H757">
        <v>29.89</v>
      </c>
      <c r="I757">
        <v>28.08</v>
      </c>
      <c r="J757" s="1" t="s">
        <v>16</v>
      </c>
      <c r="K757">
        <v>365</v>
      </c>
    </row>
    <row r="758" spans="1:11" x14ac:dyDescent="0.3">
      <c r="A758" s="1" t="s">
        <v>270</v>
      </c>
      <c r="B758" s="1" t="s">
        <v>30</v>
      </c>
      <c r="C758" s="1" t="s">
        <v>31</v>
      </c>
      <c r="D758">
        <v>2016</v>
      </c>
      <c r="E758" s="1" t="s">
        <v>14</v>
      </c>
      <c r="F758" s="1" t="s">
        <v>15</v>
      </c>
      <c r="G758">
        <v>35.479999999999997</v>
      </c>
      <c r="H758">
        <v>35.79</v>
      </c>
      <c r="I758">
        <v>35.17</v>
      </c>
      <c r="J758" s="1" t="s">
        <v>16</v>
      </c>
      <c r="K758">
        <v>366</v>
      </c>
    </row>
    <row r="759" spans="1:11" x14ac:dyDescent="0.3">
      <c r="A759" s="1" t="s">
        <v>11</v>
      </c>
      <c r="B759" s="1" t="s">
        <v>12</v>
      </c>
      <c r="C759" s="1" t="s">
        <v>13</v>
      </c>
      <c r="D759">
        <v>2018</v>
      </c>
      <c r="E759" s="1" t="s">
        <v>14</v>
      </c>
      <c r="F759" s="1" t="s">
        <v>15</v>
      </c>
      <c r="G759">
        <v>84.96</v>
      </c>
      <c r="H759">
        <v>87.44</v>
      </c>
      <c r="I759">
        <v>76.86</v>
      </c>
      <c r="J759" s="1" t="s">
        <v>16</v>
      </c>
      <c r="K759">
        <v>274</v>
      </c>
    </row>
    <row r="760" spans="1:11" x14ac:dyDescent="0.3">
      <c r="A760" s="1" t="s">
        <v>235</v>
      </c>
      <c r="B760" s="1" t="s">
        <v>33</v>
      </c>
      <c r="C760" s="1" t="s">
        <v>34</v>
      </c>
      <c r="D760">
        <v>2014</v>
      </c>
      <c r="E760" s="1" t="s">
        <v>14</v>
      </c>
      <c r="F760" s="1" t="s">
        <v>15</v>
      </c>
      <c r="G760">
        <v>45.09</v>
      </c>
      <c r="H760">
        <v>45.51</v>
      </c>
      <c r="I760">
        <v>44.72</v>
      </c>
      <c r="J760" s="1" t="s">
        <v>16</v>
      </c>
      <c r="K760">
        <v>365</v>
      </c>
    </row>
    <row r="761" spans="1:11" x14ac:dyDescent="0.3">
      <c r="A761" s="1" t="s">
        <v>86</v>
      </c>
      <c r="B761" s="1" t="s">
        <v>55</v>
      </c>
      <c r="C761" s="1" t="s">
        <v>56</v>
      </c>
      <c r="D761">
        <v>2014</v>
      </c>
      <c r="E761" s="1" t="s">
        <v>14</v>
      </c>
      <c r="F761" s="1" t="s">
        <v>15</v>
      </c>
      <c r="G761">
        <v>6.41</v>
      </c>
      <c r="H761">
        <v>6.79</v>
      </c>
      <c r="I761">
        <v>6</v>
      </c>
      <c r="J761" s="1" t="s">
        <v>16</v>
      </c>
      <c r="K761">
        <v>365</v>
      </c>
    </row>
    <row r="762" spans="1:11" x14ac:dyDescent="0.3">
      <c r="A762" s="1" t="s">
        <v>204</v>
      </c>
      <c r="B762" s="1" t="s">
        <v>55</v>
      </c>
      <c r="C762" s="1" t="s">
        <v>56</v>
      </c>
      <c r="D762">
        <v>2015</v>
      </c>
      <c r="E762" s="1" t="s">
        <v>14</v>
      </c>
      <c r="F762" s="1" t="s">
        <v>15</v>
      </c>
      <c r="G762">
        <v>43.07</v>
      </c>
      <c r="H762">
        <v>43.84</v>
      </c>
      <c r="I762">
        <v>42.78</v>
      </c>
      <c r="J762" s="1" t="s">
        <v>16</v>
      </c>
      <c r="K762">
        <v>365</v>
      </c>
    </row>
    <row r="763" spans="1:11" x14ac:dyDescent="0.3">
      <c r="A763" s="1" t="s">
        <v>117</v>
      </c>
      <c r="B763" s="1" t="s">
        <v>88</v>
      </c>
      <c r="C763" s="1" t="s">
        <v>89</v>
      </c>
      <c r="D763">
        <v>2015</v>
      </c>
      <c r="E763" s="1" t="s">
        <v>14</v>
      </c>
      <c r="F763" s="1" t="s">
        <v>15</v>
      </c>
      <c r="G763">
        <v>57.82</v>
      </c>
      <c r="H763">
        <v>59.64</v>
      </c>
      <c r="I763">
        <v>56.13</v>
      </c>
      <c r="J763" s="1" t="s">
        <v>16</v>
      </c>
      <c r="K763">
        <v>11</v>
      </c>
    </row>
    <row r="764" spans="1:11" x14ac:dyDescent="0.3">
      <c r="A764" s="1" t="s">
        <v>228</v>
      </c>
      <c r="B764" s="1" t="s">
        <v>41</v>
      </c>
      <c r="C764" s="1" t="s">
        <v>42</v>
      </c>
      <c r="D764">
        <v>2014</v>
      </c>
      <c r="E764" s="1" t="s">
        <v>14</v>
      </c>
      <c r="F764" s="1" t="s">
        <v>15</v>
      </c>
      <c r="G764">
        <v>4.3099999999999996</v>
      </c>
      <c r="H764">
        <v>4.41</v>
      </c>
      <c r="I764">
        <v>4.21</v>
      </c>
      <c r="J764" s="1" t="s">
        <v>16</v>
      </c>
      <c r="K764">
        <v>7</v>
      </c>
    </row>
    <row r="765" spans="1:11" x14ac:dyDescent="0.3">
      <c r="A765" s="1" t="s">
        <v>168</v>
      </c>
      <c r="B765" s="1" t="s">
        <v>30</v>
      </c>
      <c r="C765" s="1" t="s">
        <v>31</v>
      </c>
      <c r="D765">
        <v>2017</v>
      </c>
      <c r="E765" s="1" t="s">
        <v>14</v>
      </c>
      <c r="F765" s="1" t="s">
        <v>15</v>
      </c>
      <c r="G765">
        <v>35.229999999999997</v>
      </c>
      <c r="H765">
        <v>36.08</v>
      </c>
      <c r="I765">
        <v>34.4</v>
      </c>
      <c r="J765" s="1" t="s">
        <v>16</v>
      </c>
      <c r="K765">
        <v>365</v>
      </c>
    </row>
    <row r="766" spans="1:11" x14ac:dyDescent="0.3">
      <c r="A766" s="1" t="s">
        <v>145</v>
      </c>
      <c r="B766" s="1" t="s">
        <v>47</v>
      </c>
      <c r="C766" s="1" t="s">
        <v>48</v>
      </c>
      <c r="D766">
        <v>2016</v>
      </c>
      <c r="E766" s="1" t="s">
        <v>14</v>
      </c>
      <c r="F766" s="1" t="s">
        <v>15</v>
      </c>
      <c r="G766">
        <v>46.31</v>
      </c>
      <c r="H766">
        <v>46.51</v>
      </c>
      <c r="I766">
        <v>46.06</v>
      </c>
      <c r="J766" s="1" t="s">
        <v>16</v>
      </c>
      <c r="K766">
        <v>248</v>
      </c>
    </row>
    <row r="767" spans="1:11" x14ac:dyDescent="0.3">
      <c r="A767" s="1" t="s">
        <v>244</v>
      </c>
      <c r="B767" s="1" t="s">
        <v>131</v>
      </c>
      <c r="C767" s="1" t="s">
        <v>132</v>
      </c>
      <c r="D767">
        <v>2014</v>
      </c>
      <c r="E767" s="1" t="s">
        <v>14</v>
      </c>
      <c r="F767" s="1" t="s">
        <v>15</v>
      </c>
      <c r="G767">
        <v>-2.08</v>
      </c>
      <c r="H767">
        <v>-1.76</v>
      </c>
      <c r="I767">
        <v>-2.71</v>
      </c>
      <c r="J767" s="1" t="s">
        <v>16</v>
      </c>
      <c r="K767">
        <v>365</v>
      </c>
    </row>
    <row r="768" spans="1:11" x14ac:dyDescent="0.3">
      <c r="A768" s="1" t="s">
        <v>330</v>
      </c>
      <c r="B768" s="1" t="s">
        <v>50</v>
      </c>
      <c r="C768" s="1" t="s">
        <v>51</v>
      </c>
      <c r="D768">
        <v>2017</v>
      </c>
      <c r="E768" s="1" t="s">
        <v>14</v>
      </c>
      <c r="F768" s="1" t="s">
        <v>15</v>
      </c>
      <c r="G768">
        <v>134.30000000000001</v>
      </c>
      <c r="H768">
        <v>134.44</v>
      </c>
      <c r="I768">
        <v>134</v>
      </c>
      <c r="J768" s="1" t="s">
        <v>16</v>
      </c>
      <c r="K768">
        <v>10</v>
      </c>
    </row>
    <row r="769" spans="1:11" x14ac:dyDescent="0.3">
      <c r="A769" s="1" t="s">
        <v>203</v>
      </c>
      <c r="B769" s="1" t="s">
        <v>47</v>
      </c>
      <c r="C769" s="1" t="s">
        <v>48</v>
      </c>
      <c r="D769">
        <v>2015</v>
      </c>
      <c r="E769" s="1" t="s">
        <v>14</v>
      </c>
      <c r="F769" s="1" t="s">
        <v>15</v>
      </c>
      <c r="G769">
        <v>6.29</v>
      </c>
      <c r="H769">
        <v>6.54</v>
      </c>
      <c r="I769">
        <v>6.03</v>
      </c>
      <c r="J769" s="1" t="s">
        <v>16</v>
      </c>
      <c r="K769">
        <v>217</v>
      </c>
    </row>
    <row r="770" spans="1:11" x14ac:dyDescent="0.3">
      <c r="A770" s="1" t="s">
        <v>110</v>
      </c>
      <c r="B770" s="1" t="s">
        <v>30</v>
      </c>
      <c r="C770" s="1" t="s">
        <v>31</v>
      </c>
      <c r="D770">
        <v>2016</v>
      </c>
      <c r="E770" s="1" t="s">
        <v>14</v>
      </c>
      <c r="F770" s="1" t="s">
        <v>15</v>
      </c>
      <c r="G770">
        <v>37.54</v>
      </c>
      <c r="H770">
        <v>37.979999999999997</v>
      </c>
      <c r="I770">
        <v>37.369999999999997</v>
      </c>
      <c r="J770" s="1" t="s">
        <v>16</v>
      </c>
      <c r="K770">
        <v>60</v>
      </c>
    </row>
    <row r="771" spans="1:11" x14ac:dyDescent="0.3">
      <c r="A771" s="1" t="s">
        <v>154</v>
      </c>
      <c r="B771" s="1" t="s">
        <v>66</v>
      </c>
      <c r="C771" s="1" t="s">
        <v>67</v>
      </c>
      <c r="D771">
        <v>2016</v>
      </c>
      <c r="E771" s="1" t="s">
        <v>14</v>
      </c>
      <c r="F771" s="1" t="s">
        <v>15</v>
      </c>
      <c r="G771">
        <v>42.66</v>
      </c>
      <c r="H771">
        <v>43.89</v>
      </c>
      <c r="I771">
        <v>41.5</v>
      </c>
      <c r="J771" s="1" t="s">
        <v>16</v>
      </c>
      <c r="K771">
        <v>366</v>
      </c>
    </row>
    <row r="772" spans="1:11" x14ac:dyDescent="0.3">
      <c r="A772" s="1" t="s">
        <v>57</v>
      </c>
      <c r="B772" s="1" t="s">
        <v>18</v>
      </c>
      <c r="C772" s="1" t="s">
        <v>19</v>
      </c>
      <c r="D772">
        <v>2018</v>
      </c>
      <c r="E772" s="1" t="s">
        <v>14</v>
      </c>
      <c r="F772" s="1" t="s">
        <v>15</v>
      </c>
      <c r="G772">
        <v>-6.95</v>
      </c>
      <c r="H772">
        <v>-6.64</v>
      </c>
      <c r="I772">
        <v>-7.59</v>
      </c>
      <c r="J772" s="1" t="s">
        <v>16</v>
      </c>
      <c r="K772">
        <v>9</v>
      </c>
    </row>
    <row r="773" spans="1:11" x14ac:dyDescent="0.3">
      <c r="A773" s="1" t="s">
        <v>344</v>
      </c>
      <c r="B773" s="1" t="s">
        <v>12</v>
      </c>
      <c r="C773" s="1" t="s">
        <v>13</v>
      </c>
      <c r="D773">
        <v>2017</v>
      </c>
      <c r="E773" s="1" t="s">
        <v>14</v>
      </c>
      <c r="F773" s="1" t="s">
        <v>15</v>
      </c>
      <c r="G773">
        <v>110.71</v>
      </c>
      <c r="H773">
        <v>113.46</v>
      </c>
      <c r="I773">
        <v>107</v>
      </c>
      <c r="J773" s="1" t="s">
        <v>16</v>
      </c>
      <c r="K773">
        <v>13</v>
      </c>
    </row>
    <row r="774" spans="1:11" x14ac:dyDescent="0.3">
      <c r="A774" s="1" t="s">
        <v>125</v>
      </c>
      <c r="B774" s="1" t="s">
        <v>33</v>
      </c>
      <c r="C774" s="1" t="s">
        <v>34</v>
      </c>
      <c r="D774">
        <v>2018</v>
      </c>
      <c r="E774" s="1" t="s">
        <v>14</v>
      </c>
      <c r="F774" s="1" t="s">
        <v>15</v>
      </c>
      <c r="G774">
        <v>45.24</v>
      </c>
      <c r="H774">
        <v>45.75</v>
      </c>
      <c r="I774">
        <v>44.85</v>
      </c>
      <c r="J774" s="1" t="s">
        <v>16</v>
      </c>
      <c r="K774">
        <v>365</v>
      </c>
    </row>
    <row r="775" spans="1:11" x14ac:dyDescent="0.3">
      <c r="A775" s="1" t="s">
        <v>205</v>
      </c>
      <c r="B775" s="1" t="s">
        <v>30</v>
      </c>
      <c r="C775" s="1" t="s">
        <v>31</v>
      </c>
      <c r="D775">
        <v>2014</v>
      </c>
      <c r="E775" s="1" t="s">
        <v>14</v>
      </c>
      <c r="F775" s="1" t="s">
        <v>15</v>
      </c>
      <c r="G775">
        <v>14.49</v>
      </c>
      <c r="H775">
        <v>14.76</v>
      </c>
      <c r="I775">
        <v>14.29</v>
      </c>
      <c r="J775" s="1" t="s">
        <v>16</v>
      </c>
      <c r="K775">
        <v>365</v>
      </c>
    </row>
    <row r="776" spans="1:11" x14ac:dyDescent="0.3">
      <c r="A776" s="1" t="s">
        <v>183</v>
      </c>
      <c r="B776" s="1" t="s">
        <v>30</v>
      </c>
      <c r="C776" s="1" t="s">
        <v>31</v>
      </c>
      <c r="D776">
        <v>2016</v>
      </c>
      <c r="E776" s="1" t="s">
        <v>14</v>
      </c>
      <c r="F776" s="1" t="s">
        <v>15</v>
      </c>
      <c r="G776">
        <v>38.36</v>
      </c>
      <c r="H776">
        <v>38.909999999999997</v>
      </c>
      <c r="I776">
        <v>37.869999999999997</v>
      </c>
      <c r="J776" s="1" t="s">
        <v>16</v>
      </c>
      <c r="K776">
        <v>366</v>
      </c>
    </row>
    <row r="777" spans="1:11" x14ac:dyDescent="0.3">
      <c r="A777" s="1" t="s">
        <v>309</v>
      </c>
      <c r="B777" s="1" t="s">
        <v>18</v>
      </c>
      <c r="C777" s="1" t="s">
        <v>19</v>
      </c>
      <c r="D777">
        <v>2017</v>
      </c>
      <c r="E777" s="1" t="s">
        <v>14</v>
      </c>
      <c r="F777" s="1" t="s">
        <v>15</v>
      </c>
      <c r="G777">
        <v>-4.05</v>
      </c>
      <c r="H777">
        <v>-3.75</v>
      </c>
      <c r="I777">
        <v>-4.26</v>
      </c>
      <c r="J777" s="1" t="s">
        <v>16</v>
      </c>
      <c r="K777">
        <v>365</v>
      </c>
    </row>
    <row r="778" spans="1:11" x14ac:dyDescent="0.3">
      <c r="A778" s="1" t="s">
        <v>244</v>
      </c>
      <c r="B778" s="1" t="s">
        <v>131</v>
      </c>
      <c r="C778" s="1" t="s">
        <v>132</v>
      </c>
      <c r="D778">
        <v>2015</v>
      </c>
      <c r="E778" s="1" t="s">
        <v>14</v>
      </c>
      <c r="F778" s="1" t="s">
        <v>15</v>
      </c>
      <c r="G778">
        <v>-1.56</v>
      </c>
      <c r="H778">
        <v>-1.04</v>
      </c>
      <c r="I778">
        <v>-1.96</v>
      </c>
      <c r="J778" s="1" t="s">
        <v>16</v>
      </c>
      <c r="K778">
        <v>365</v>
      </c>
    </row>
    <row r="779" spans="1:11" x14ac:dyDescent="0.3">
      <c r="A779" s="1" t="s">
        <v>179</v>
      </c>
      <c r="B779" s="1" t="s">
        <v>66</v>
      </c>
      <c r="C779" s="1" t="s">
        <v>67</v>
      </c>
      <c r="D779">
        <v>2016</v>
      </c>
      <c r="E779" s="1" t="s">
        <v>14</v>
      </c>
      <c r="F779" s="1" t="s">
        <v>15</v>
      </c>
      <c r="G779">
        <v>49.42</v>
      </c>
      <c r="H779">
        <v>50</v>
      </c>
      <c r="I779">
        <v>49.03</v>
      </c>
      <c r="J779" s="1" t="s">
        <v>16</v>
      </c>
      <c r="K779">
        <v>12</v>
      </c>
    </row>
    <row r="780" spans="1:11" x14ac:dyDescent="0.3">
      <c r="A780" s="1" t="s">
        <v>119</v>
      </c>
      <c r="B780" s="1" t="s">
        <v>100</v>
      </c>
      <c r="C780" s="1" t="s">
        <v>101</v>
      </c>
      <c r="D780">
        <v>2015</v>
      </c>
      <c r="E780" s="1" t="s">
        <v>14</v>
      </c>
      <c r="F780" s="1" t="s">
        <v>15</v>
      </c>
      <c r="G780">
        <v>-2.52</v>
      </c>
      <c r="H780">
        <v>-1.55</v>
      </c>
      <c r="I780">
        <v>-3.93</v>
      </c>
      <c r="J780" s="1" t="s">
        <v>16</v>
      </c>
      <c r="K780">
        <v>365</v>
      </c>
    </row>
    <row r="781" spans="1:11" x14ac:dyDescent="0.3">
      <c r="A781" s="1" t="s">
        <v>257</v>
      </c>
      <c r="B781" s="1" t="s">
        <v>33</v>
      </c>
      <c r="C781" s="1" t="s">
        <v>34</v>
      </c>
      <c r="D781">
        <v>2017</v>
      </c>
      <c r="E781" s="1" t="s">
        <v>14</v>
      </c>
      <c r="F781" s="1" t="s">
        <v>15</v>
      </c>
      <c r="G781">
        <v>43.04</v>
      </c>
      <c r="H781">
        <v>43.35</v>
      </c>
      <c r="I781">
        <v>42.79</v>
      </c>
      <c r="J781" s="1" t="s">
        <v>16</v>
      </c>
      <c r="K781">
        <v>365</v>
      </c>
    </row>
    <row r="782" spans="1:11" x14ac:dyDescent="0.3">
      <c r="A782" s="1" t="s">
        <v>312</v>
      </c>
      <c r="B782" s="1" t="s">
        <v>18</v>
      </c>
      <c r="C782" s="1" t="s">
        <v>19</v>
      </c>
      <c r="D782">
        <v>2015</v>
      </c>
      <c r="E782" s="1" t="s">
        <v>14</v>
      </c>
      <c r="F782" s="1" t="s">
        <v>15</v>
      </c>
      <c r="G782">
        <v>-7.29</v>
      </c>
      <c r="H782">
        <v>-7.07</v>
      </c>
      <c r="I782">
        <v>-7.55</v>
      </c>
      <c r="J782" s="1" t="s">
        <v>16</v>
      </c>
      <c r="K782">
        <v>12</v>
      </c>
    </row>
    <row r="783" spans="1:11" x14ac:dyDescent="0.3">
      <c r="A783" s="1" t="s">
        <v>345</v>
      </c>
      <c r="B783" s="1" t="s">
        <v>24</v>
      </c>
      <c r="C783" s="1" t="s">
        <v>25</v>
      </c>
      <c r="D783">
        <v>2014</v>
      </c>
      <c r="E783" s="1" t="s">
        <v>14</v>
      </c>
      <c r="F783" s="1" t="s">
        <v>15</v>
      </c>
      <c r="G783">
        <v>53.87</v>
      </c>
      <c r="H783">
        <v>54.3</v>
      </c>
      <c r="I783">
        <v>53.05</v>
      </c>
      <c r="J783" s="1" t="s">
        <v>16</v>
      </c>
      <c r="K783">
        <v>347</v>
      </c>
    </row>
    <row r="784" spans="1:11" x14ac:dyDescent="0.3">
      <c r="A784" s="1" t="s">
        <v>190</v>
      </c>
      <c r="B784" s="1" t="s">
        <v>18</v>
      </c>
      <c r="C784" s="1" t="s">
        <v>19</v>
      </c>
      <c r="D784">
        <v>2016</v>
      </c>
      <c r="E784" s="1" t="s">
        <v>14</v>
      </c>
      <c r="F784" s="1" t="s">
        <v>15</v>
      </c>
      <c r="G784">
        <v>-5.47</v>
      </c>
      <c r="H784">
        <v>-5.0599999999999996</v>
      </c>
      <c r="I784">
        <v>-5.95</v>
      </c>
      <c r="J784" s="1" t="s">
        <v>16</v>
      </c>
      <c r="K784">
        <v>29</v>
      </c>
    </row>
    <row r="785" spans="1:11" x14ac:dyDescent="0.3">
      <c r="A785" s="1" t="s">
        <v>40</v>
      </c>
      <c r="B785" s="1" t="s">
        <v>41</v>
      </c>
      <c r="C785" s="1" t="s">
        <v>42</v>
      </c>
      <c r="D785">
        <v>2016</v>
      </c>
      <c r="E785" s="1" t="s">
        <v>14</v>
      </c>
      <c r="F785" s="1" t="s">
        <v>15</v>
      </c>
      <c r="G785">
        <v>1.79</v>
      </c>
      <c r="H785">
        <v>2.06</v>
      </c>
      <c r="I785">
        <v>1.54</v>
      </c>
      <c r="J785" s="1" t="s">
        <v>16</v>
      </c>
      <c r="K785">
        <v>366</v>
      </c>
    </row>
    <row r="786" spans="1:11" x14ac:dyDescent="0.3">
      <c r="A786" s="1" t="s">
        <v>344</v>
      </c>
      <c r="B786" s="1" t="s">
        <v>12</v>
      </c>
      <c r="C786" s="1" t="s">
        <v>13</v>
      </c>
      <c r="D786">
        <v>2015</v>
      </c>
      <c r="E786" s="1" t="s">
        <v>14</v>
      </c>
      <c r="F786" s="1" t="s">
        <v>15</v>
      </c>
      <c r="G786">
        <v>108.93</v>
      </c>
      <c r="H786">
        <v>113.11</v>
      </c>
      <c r="I786">
        <v>105.35</v>
      </c>
      <c r="J786" s="1" t="s">
        <v>16</v>
      </c>
      <c r="K786">
        <v>11</v>
      </c>
    </row>
    <row r="787" spans="1:11" x14ac:dyDescent="0.3">
      <c r="A787" s="1" t="s">
        <v>327</v>
      </c>
      <c r="B787" s="1" t="s">
        <v>88</v>
      </c>
      <c r="C787" s="1" t="s">
        <v>89</v>
      </c>
      <c r="D787">
        <v>2015</v>
      </c>
      <c r="E787" s="1" t="s">
        <v>14</v>
      </c>
      <c r="F787" s="1" t="s">
        <v>15</v>
      </c>
      <c r="G787">
        <v>84.8</v>
      </c>
      <c r="H787">
        <v>85.2</v>
      </c>
      <c r="I787">
        <v>84.4</v>
      </c>
      <c r="J787" s="1" t="s">
        <v>16</v>
      </c>
      <c r="K787">
        <v>365</v>
      </c>
    </row>
    <row r="788" spans="1:11" x14ac:dyDescent="0.3">
      <c r="A788" s="1" t="s">
        <v>185</v>
      </c>
      <c r="B788" s="1" t="s">
        <v>131</v>
      </c>
      <c r="C788" s="1" t="s">
        <v>132</v>
      </c>
      <c r="D788">
        <v>2015</v>
      </c>
      <c r="E788" s="1" t="s">
        <v>14</v>
      </c>
      <c r="F788" s="1" t="s">
        <v>15</v>
      </c>
      <c r="G788">
        <v>-6.61</v>
      </c>
      <c r="H788">
        <v>-3.2</v>
      </c>
      <c r="I788">
        <v>-11.3</v>
      </c>
      <c r="J788" s="1" t="s">
        <v>16</v>
      </c>
      <c r="K788">
        <v>12</v>
      </c>
    </row>
    <row r="789" spans="1:11" x14ac:dyDescent="0.3">
      <c r="A789" s="1" t="s">
        <v>332</v>
      </c>
      <c r="B789" s="1" t="s">
        <v>66</v>
      </c>
      <c r="C789" s="1" t="s">
        <v>67</v>
      </c>
      <c r="D789">
        <v>2018</v>
      </c>
      <c r="E789" s="1" t="s">
        <v>14</v>
      </c>
      <c r="F789" s="1" t="s">
        <v>15</v>
      </c>
      <c r="G789">
        <v>35.39</v>
      </c>
      <c r="H789">
        <v>36.64</v>
      </c>
      <c r="I789">
        <v>34.47</v>
      </c>
      <c r="J789" s="1" t="s">
        <v>16</v>
      </c>
      <c r="K789">
        <v>365</v>
      </c>
    </row>
    <row r="790" spans="1:11" x14ac:dyDescent="0.3">
      <c r="A790" s="1" t="s">
        <v>274</v>
      </c>
      <c r="B790" s="1" t="s">
        <v>33</v>
      </c>
      <c r="C790" s="1" t="s">
        <v>34</v>
      </c>
      <c r="D790">
        <v>2017</v>
      </c>
      <c r="E790" s="1" t="s">
        <v>14</v>
      </c>
      <c r="F790" s="1" t="s">
        <v>15</v>
      </c>
      <c r="G790">
        <v>44.61</v>
      </c>
      <c r="H790">
        <v>44.66</v>
      </c>
      <c r="I790">
        <v>44.58</v>
      </c>
      <c r="J790" s="1" t="s">
        <v>16</v>
      </c>
      <c r="K790">
        <v>5</v>
      </c>
    </row>
    <row r="791" spans="1:11" x14ac:dyDescent="0.3">
      <c r="A791" s="1" t="s">
        <v>164</v>
      </c>
      <c r="B791" s="1" t="s">
        <v>47</v>
      </c>
      <c r="C791" s="1" t="s">
        <v>48</v>
      </c>
      <c r="D791">
        <v>2017</v>
      </c>
      <c r="E791" s="1" t="s">
        <v>14</v>
      </c>
      <c r="F791" s="1" t="s">
        <v>15</v>
      </c>
      <c r="G791">
        <v>18.670000000000002</v>
      </c>
      <c r="H791">
        <v>18.84</v>
      </c>
      <c r="I791">
        <v>18.47</v>
      </c>
      <c r="J791" s="1" t="s">
        <v>16</v>
      </c>
      <c r="K791">
        <v>105</v>
      </c>
    </row>
    <row r="792" spans="1:11" x14ac:dyDescent="0.3">
      <c r="A792" s="1" t="s">
        <v>330</v>
      </c>
      <c r="B792" s="1" t="s">
        <v>50</v>
      </c>
      <c r="C792" s="1" t="s">
        <v>51</v>
      </c>
      <c r="D792">
        <v>2015</v>
      </c>
      <c r="E792" s="1" t="s">
        <v>14</v>
      </c>
      <c r="F792" s="1" t="s">
        <v>15</v>
      </c>
      <c r="G792">
        <v>126.07</v>
      </c>
      <c r="H792">
        <v>127.31</v>
      </c>
      <c r="I792">
        <v>125.66</v>
      </c>
      <c r="J792" s="1" t="s">
        <v>16</v>
      </c>
      <c r="K792">
        <v>10</v>
      </c>
    </row>
    <row r="793" spans="1:11" x14ac:dyDescent="0.3">
      <c r="A793" s="1" t="s">
        <v>139</v>
      </c>
      <c r="B793" s="1" t="s">
        <v>55</v>
      </c>
      <c r="C793" s="1" t="s">
        <v>56</v>
      </c>
      <c r="D793">
        <v>2015</v>
      </c>
      <c r="E793" s="1" t="s">
        <v>14</v>
      </c>
      <c r="F793" s="1" t="s">
        <v>15</v>
      </c>
      <c r="G793">
        <v>56.15</v>
      </c>
      <c r="H793">
        <v>59.11</v>
      </c>
      <c r="I793">
        <v>55.01</v>
      </c>
      <c r="J793" s="1" t="s">
        <v>16</v>
      </c>
      <c r="K793">
        <v>298</v>
      </c>
    </row>
    <row r="794" spans="1:11" x14ac:dyDescent="0.3">
      <c r="A794" s="1" t="s">
        <v>327</v>
      </c>
      <c r="B794" s="1" t="s">
        <v>88</v>
      </c>
      <c r="C794" s="1" t="s">
        <v>89</v>
      </c>
      <c r="D794">
        <v>2018</v>
      </c>
      <c r="E794" s="1" t="s">
        <v>14</v>
      </c>
      <c r="F794" s="1" t="s">
        <v>15</v>
      </c>
      <c r="G794">
        <v>84.65</v>
      </c>
      <c r="H794">
        <v>85.07</v>
      </c>
      <c r="I794">
        <v>84.36</v>
      </c>
      <c r="J794" s="1" t="s">
        <v>16</v>
      </c>
      <c r="K794">
        <v>11</v>
      </c>
    </row>
    <row r="795" spans="1:11" x14ac:dyDescent="0.3">
      <c r="A795" s="1" t="s">
        <v>162</v>
      </c>
      <c r="B795" s="1" t="s">
        <v>97</v>
      </c>
      <c r="C795" s="1" t="s">
        <v>98</v>
      </c>
      <c r="D795">
        <v>2016</v>
      </c>
      <c r="E795" s="1" t="s">
        <v>14</v>
      </c>
      <c r="F795" s="1" t="s">
        <v>15</v>
      </c>
      <c r="G795">
        <v>-5.62</v>
      </c>
      <c r="H795">
        <v>-2.8</v>
      </c>
      <c r="I795">
        <v>-16.3</v>
      </c>
      <c r="J795" s="1" t="s">
        <v>16</v>
      </c>
      <c r="K795">
        <v>12</v>
      </c>
    </row>
    <row r="796" spans="1:11" x14ac:dyDescent="0.3">
      <c r="A796" s="1" t="s">
        <v>232</v>
      </c>
      <c r="B796" s="1" t="s">
        <v>100</v>
      </c>
      <c r="C796" s="1" t="s">
        <v>101</v>
      </c>
      <c r="D796">
        <v>2018</v>
      </c>
      <c r="E796" s="1" t="s">
        <v>14</v>
      </c>
      <c r="F796" s="1" t="s">
        <v>15</v>
      </c>
      <c r="G796">
        <v>-2.11</v>
      </c>
      <c r="H796">
        <v>-0.85</v>
      </c>
      <c r="I796">
        <v>-3.46</v>
      </c>
      <c r="J796" s="1" t="s">
        <v>16</v>
      </c>
      <c r="K796">
        <v>365</v>
      </c>
    </row>
    <row r="797" spans="1:11" x14ac:dyDescent="0.3">
      <c r="A797" s="1" t="s">
        <v>146</v>
      </c>
      <c r="B797" s="1" t="s">
        <v>82</v>
      </c>
      <c r="C797" s="1" t="s">
        <v>83</v>
      </c>
      <c r="D797">
        <v>2017</v>
      </c>
      <c r="E797" s="1" t="s">
        <v>14</v>
      </c>
      <c r="F797" s="1" t="s">
        <v>15</v>
      </c>
      <c r="G797">
        <v>51.95</v>
      </c>
      <c r="H797">
        <v>52.24</v>
      </c>
      <c r="I797">
        <v>51.56</v>
      </c>
      <c r="J797" s="1" t="s">
        <v>16</v>
      </c>
      <c r="K797">
        <v>365</v>
      </c>
    </row>
    <row r="798" spans="1:11" x14ac:dyDescent="0.3">
      <c r="A798" s="1" t="s">
        <v>293</v>
      </c>
      <c r="B798" s="1" t="s">
        <v>12</v>
      </c>
      <c r="C798" s="1" t="s">
        <v>13</v>
      </c>
      <c r="D798">
        <v>2017</v>
      </c>
      <c r="E798" s="1" t="s">
        <v>14</v>
      </c>
      <c r="F798" s="1" t="s">
        <v>15</v>
      </c>
      <c r="G798">
        <v>94.59</v>
      </c>
      <c r="H798">
        <v>94.59</v>
      </c>
      <c r="I798">
        <v>94.59</v>
      </c>
      <c r="J798" s="1" t="s">
        <v>16</v>
      </c>
      <c r="K798">
        <v>1</v>
      </c>
    </row>
    <row r="799" spans="1:11" x14ac:dyDescent="0.3">
      <c r="A799" s="1" t="s">
        <v>104</v>
      </c>
      <c r="B799" s="1" t="s">
        <v>30</v>
      </c>
      <c r="C799" s="1" t="s">
        <v>31</v>
      </c>
      <c r="D799">
        <v>2016</v>
      </c>
      <c r="E799" s="1" t="s">
        <v>14</v>
      </c>
      <c r="F799" s="1" t="s">
        <v>15</v>
      </c>
      <c r="G799">
        <v>35.68</v>
      </c>
      <c r="H799">
        <v>35.86</v>
      </c>
      <c r="I799">
        <v>35.479999999999997</v>
      </c>
      <c r="J799" s="1" t="s">
        <v>16</v>
      </c>
      <c r="K799">
        <v>366</v>
      </c>
    </row>
    <row r="800" spans="1:11" x14ac:dyDescent="0.3">
      <c r="A800" s="1" t="s">
        <v>247</v>
      </c>
      <c r="B800" s="1" t="s">
        <v>18</v>
      </c>
      <c r="C800" s="1" t="s">
        <v>19</v>
      </c>
      <c r="D800">
        <v>2017</v>
      </c>
      <c r="E800" s="1" t="s">
        <v>14</v>
      </c>
      <c r="F800" s="1" t="s">
        <v>15</v>
      </c>
      <c r="G800">
        <v>-3.5</v>
      </c>
      <c r="H800">
        <v>-2.9</v>
      </c>
      <c r="I800">
        <v>-4.68</v>
      </c>
      <c r="J800" s="1" t="s">
        <v>16</v>
      </c>
      <c r="K800">
        <v>365</v>
      </c>
    </row>
    <row r="801" spans="1:11" x14ac:dyDescent="0.3">
      <c r="A801" s="1" t="s">
        <v>217</v>
      </c>
      <c r="B801" s="1" t="s">
        <v>24</v>
      </c>
      <c r="C801" s="1" t="s">
        <v>25</v>
      </c>
      <c r="D801">
        <v>2015</v>
      </c>
      <c r="E801" s="1" t="s">
        <v>14</v>
      </c>
      <c r="F801" s="1" t="s">
        <v>15</v>
      </c>
      <c r="G801">
        <v>36.06</v>
      </c>
      <c r="H801">
        <v>36.46</v>
      </c>
      <c r="I801">
        <v>35.69</v>
      </c>
      <c r="J801" s="1" t="s">
        <v>16</v>
      </c>
      <c r="K801">
        <v>309</v>
      </c>
    </row>
    <row r="802" spans="1:11" x14ac:dyDescent="0.3">
      <c r="A802" s="1" t="s">
        <v>44</v>
      </c>
      <c r="B802" s="1" t="s">
        <v>18</v>
      </c>
      <c r="C802" s="1" t="s">
        <v>19</v>
      </c>
      <c r="D802">
        <v>2017</v>
      </c>
      <c r="E802" s="1" t="s">
        <v>14</v>
      </c>
      <c r="F802" s="1" t="s">
        <v>15</v>
      </c>
      <c r="G802">
        <v>-1.77</v>
      </c>
      <c r="H802">
        <v>-1.5</v>
      </c>
      <c r="I802">
        <v>-2.2000000000000002</v>
      </c>
      <c r="J802" s="1" t="s">
        <v>16</v>
      </c>
      <c r="K802">
        <v>10</v>
      </c>
    </row>
    <row r="803" spans="1:11" x14ac:dyDescent="0.3">
      <c r="A803" s="1" t="s">
        <v>120</v>
      </c>
      <c r="B803" s="1" t="s">
        <v>121</v>
      </c>
      <c r="C803" s="1" t="s">
        <v>122</v>
      </c>
      <c r="D803">
        <v>2016</v>
      </c>
      <c r="E803" s="1" t="s">
        <v>14</v>
      </c>
      <c r="F803" s="1" t="s">
        <v>15</v>
      </c>
      <c r="G803">
        <v>30.94</v>
      </c>
      <c r="H803">
        <v>32.22</v>
      </c>
      <c r="I803">
        <v>30.3</v>
      </c>
      <c r="J803" s="1" t="s">
        <v>16</v>
      </c>
      <c r="K803">
        <v>366</v>
      </c>
    </row>
    <row r="804" spans="1:11" x14ac:dyDescent="0.3">
      <c r="A804" s="1" t="s">
        <v>91</v>
      </c>
      <c r="B804" s="1" t="s">
        <v>92</v>
      </c>
      <c r="C804" s="1" t="s">
        <v>93</v>
      </c>
      <c r="D804">
        <v>2014</v>
      </c>
      <c r="E804" s="1" t="s">
        <v>14</v>
      </c>
      <c r="F804" s="1" t="s">
        <v>15</v>
      </c>
      <c r="G804">
        <v>3.26</v>
      </c>
      <c r="H804">
        <v>3.47</v>
      </c>
      <c r="I804">
        <v>3.05</v>
      </c>
      <c r="J804" s="1" t="s">
        <v>16</v>
      </c>
      <c r="K804">
        <v>365</v>
      </c>
    </row>
    <row r="805" spans="1:11" x14ac:dyDescent="0.3">
      <c r="A805" s="1" t="s">
        <v>309</v>
      </c>
      <c r="B805" s="1" t="s">
        <v>18</v>
      </c>
      <c r="C805" s="1" t="s">
        <v>19</v>
      </c>
      <c r="D805">
        <v>2018</v>
      </c>
      <c r="E805" s="1" t="s">
        <v>14</v>
      </c>
      <c r="F805" s="1" t="s">
        <v>15</v>
      </c>
      <c r="G805">
        <v>-4.29</v>
      </c>
      <c r="H805">
        <v>-3.78</v>
      </c>
      <c r="I805">
        <v>-4.84</v>
      </c>
      <c r="J805" s="1" t="s">
        <v>16</v>
      </c>
      <c r="K805">
        <v>365</v>
      </c>
    </row>
    <row r="806" spans="1:11" x14ac:dyDescent="0.3">
      <c r="A806" s="1" t="s">
        <v>29</v>
      </c>
      <c r="B806" s="1" t="s">
        <v>30</v>
      </c>
      <c r="C806" s="1" t="s">
        <v>31</v>
      </c>
      <c r="D806">
        <v>2018</v>
      </c>
      <c r="E806" s="1" t="s">
        <v>14</v>
      </c>
      <c r="F806" s="1" t="s">
        <v>15</v>
      </c>
      <c r="G806">
        <v>35.979999999999997</v>
      </c>
      <c r="H806">
        <v>36.64</v>
      </c>
      <c r="I806">
        <v>35.43</v>
      </c>
      <c r="J806" s="1" t="s">
        <v>16</v>
      </c>
      <c r="K806">
        <v>365</v>
      </c>
    </row>
    <row r="807" spans="1:11" x14ac:dyDescent="0.3">
      <c r="A807" s="1" t="s">
        <v>64</v>
      </c>
      <c r="B807" s="1" t="s">
        <v>30</v>
      </c>
      <c r="C807" s="1" t="s">
        <v>31</v>
      </c>
      <c r="D807">
        <v>2018</v>
      </c>
      <c r="E807" s="1" t="s">
        <v>14</v>
      </c>
      <c r="F807" s="1" t="s">
        <v>15</v>
      </c>
      <c r="G807">
        <v>25.53</v>
      </c>
      <c r="H807">
        <v>26.25</v>
      </c>
      <c r="I807">
        <v>25.01</v>
      </c>
      <c r="J807" s="1" t="s">
        <v>16</v>
      </c>
      <c r="K807">
        <v>365</v>
      </c>
    </row>
    <row r="808" spans="1:11" x14ac:dyDescent="0.3">
      <c r="A808" s="1" t="s">
        <v>36</v>
      </c>
      <c r="B808" s="1" t="s">
        <v>30</v>
      </c>
      <c r="C808" s="1" t="s">
        <v>31</v>
      </c>
      <c r="D808">
        <v>2017</v>
      </c>
      <c r="E808" s="1" t="s">
        <v>14</v>
      </c>
      <c r="F808" s="1" t="s">
        <v>15</v>
      </c>
      <c r="G808">
        <v>37.11</v>
      </c>
      <c r="H808">
        <v>37.6</v>
      </c>
      <c r="I808">
        <v>36.81</v>
      </c>
      <c r="J808" s="1" t="s">
        <v>16</v>
      </c>
      <c r="K808">
        <v>365</v>
      </c>
    </row>
    <row r="809" spans="1:11" x14ac:dyDescent="0.3">
      <c r="A809" s="1" t="s">
        <v>286</v>
      </c>
      <c r="B809" s="1" t="s">
        <v>30</v>
      </c>
      <c r="C809" s="1" t="s">
        <v>31</v>
      </c>
      <c r="D809">
        <v>2016</v>
      </c>
      <c r="E809" s="1" t="s">
        <v>14</v>
      </c>
      <c r="F809" s="1" t="s">
        <v>15</v>
      </c>
      <c r="G809">
        <v>47.84</v>
      </c>
      <c r="H809">
        <v>48.06</v>
      </c>
      <c r="I809">
        <v>47.46</v>
      </c>
      <c r="J809" s="1" t="s">
        <v>16</v>
      </c>
      <c r="K809">
        <v>366</v>
      </c>
    </row>
    <row r="810" spans="1:11" x14ac:dyDescent="0.3">
      <c r="A810" s="1" t="s">
        <v>72</v>
      </c>
      <c r="B810" s="1" t="s">
        <v>47</v>
      </c>
      <c r="C810" s="1" t="s">
        <v>48</v>
      </c>
      <c r="D810">
        <v>2018</v>
      </c>
      <c r="E810" s="1" t="s">
        <v>14</v>
      </c>
      <c r="F810" s="1" t="s">
        <v>15</v>
      </c>
      <c r="G810">
        <v>58.56</v>
      </c>
      <c r="H810">
        <v>59.28</v>
      </c>
      <c r="I810">
        <v>58.06</v>
      </c>
      <c r="J810" s="1" t="s">
        <v>16</v>
      </c>
      <c r="K810">
        <v>13</v>
      </c>
    </row>
    <row r="811" spans="1:11" x14ac:dyDescent="0.3">
      <c r="A811" s="1" t="s">
        <v>239</v>
      </c>
      <c r="B811" s="1" t="s">
        <v>24</v>
      </c>
      <c r="C811" s="1" t="s">
        <v>25</v>
      </c>
      <c r="D811">
        <v>2015</v>
      </c>
      <c r="E811" s="1" t="s">
        <v>14</v>
      </c>
      <c r="F811" s="1" t="s">
        <v>15</v>
      </c>
      <c r="G811">
        <v>74.72</v>
      </c>
      <c r="H811">
        <v>75.92</v>
      </c>
      <c r="I811">
        <v>73.14</v>
      </c>
      <c r="J811" s="1" t="s">
        <v>16</v>
      </c>
      <c r="K811">
        <v>365</v>
      </c>
    </row>
    <row r="812" spans="1:11" x14ac:dyDescent="0.3">
      <c r="A812" s="1" t="s">
        <v>280</v>
      </c>
      <c r="B812" s="1" t="s">
        <v>24</v>
      </c>
      <c r="C812" s="1" t="s">
        <v>25</v>
      </c>
      <c r="D812">
        <v>2014</v>
      </c>
      <c r="E812" s="1" t="s">
        <v>14</v>
      </c>
      <c r="F812" s="1" t="s">
        <v>15</v>
      </c>
      <c r="G812">
        <v>43.19</v>
      </c>
      <c r="H812">
        <v>43.83</v>
      </c>
      <c r="I812">
        <v>42.7</v>
      </c>
      <c r="J812" s="1" t="s">
        <v>16</v>
      </c>
      <c r="K812">
        <v>365</v>
      </c>
    </row>
    <row r="813" spans="1:11" x14ac:dyDescent="0.3">
      <c r="A813" s="1" t="s">
        <v>336</v>
      </c>
      <c r="B813" s="1" t="s">
        <v>88</v>
      </c>
      <c r="C813" s="1" t="s">
        <v>89</v>
      </c>
      <c r="D813">
        <v>2016</v>
      </c>
      <c r="E813" s="1" t="s">
        <v>14</v>
      </c>
      <c r="F813" s="1" t="s">
        <v>15</v>
      </c>
      <c r="G813">
        <v>65.19</v>
      </c>
      <c r="H813">
        <v>66.349999999999994</v>
      </c>
      <c r="I813">
        <v>64.099999999999994</v>
      </c>
      <c r="J813" s="1" t="s">
        <v>16</v>
      </c>
      <c r="K813">
        <v>351</v>
      </c>
    </row>
    <row r="814" spans="1:11" x14ac:dyDescent="0.3">
      <c r="A814" s="1" t="s">
        <v>231</v>
      </c>
      <c r="B814" s="1" t="s">
        <v>121</v>
      </c>
      <c r="C814" s="1" t="s">
        <v>122</v>
      </c>
      <c r="D814">
        <v>2018</v>
      </c>
      <c r="E814" s="1" t="s">
        <v>14</v>
      </c>
      <c r="F814" s="1" t="s">
        <v>15</v>
      </c>
      <c r="G814">
        <v>7.45</v>
      </c>
      <c r="H814">
        <v>8.02</v>
      </c>
      <c r="I814">
        <v>6.11</v>
      </c>
      <c r="J814" s="1" t="s">
        <v>16</v>
      </c>
      <c r="K814">
        <v>10</v>
      </c>
    </row>
    <row r="815" spans="1:11" x14ac:dyDescent="0.3">
      <c r="A815" s="1" t="s">
        <v>289</v>
      </c>
      <c r="B815" s="1" t="s">
        <v>18</v>
      </c>
      <c r="C815" s="1" t="s">
        <v>19</v>
      </c>
      <c r="D815">
        <v>2017</v>
      </c>
      <c r="E815" s="1" t="s">
        <v>14</v>
      </c>
      <c r="F815" s="1" t="s">
        <v>15</v>
      </c>
      <c r="G815">
        <v>-2.2200000000000002</v>
      </c>
      <c r="H815">
        <v>-1.92</v>
      </c>
      <c r="I815">
        <v>-2.52</v>
      </c>
      <c r="J815" s="1" t="s">
        <v>16</v>
      </c>
      <c r="K815">
        <v>12</v>
      </c>
    </row>
    <row r="816" spans="1:11" x14ac:dyDescent="0.3">
      <c r="A816" s="1" t="s">
        <v>84</v>
      </c>
      <c r="B816" s="1" t="s">
        <v>24</v>
      </c>
      <c r="C816" s="1" t="s">
        <v>25</v>
      </c>
      <c r="D816">
        <v>2014</v>
      </c>
      <c r="E816" s="1" t="s">
        <v>14</v>
      </c>
      <c r="F816" s="1" t="s">
        <v>15</v>
      </c>
      <c r="G816">
        <v>74.42</v>
      </c>
      <c r="H816">
        <v>75.260000000000005</v>
      </c>
      <c r="I816">
        <v>73.63</v>
      </c>
      <c r="J816" s="1" t="s">
        <v>16</v>
      </c>
      <c r="K816">
        <v>365</v>
      </c>
    </row>
    <row r="817" spans="1:11" x14ac:dyDescent="0.3">
      <c r="A817" s="1" t="s">
        <v>280</v>
      </c>
      <c r="B817" s="1" t="s">
        <v>24</v>
      </c>
      <c r="C817" s="1" t="s">
        <v>25</v>
      </c>
      <c r="D817">
        <v>2015</v>
      </c>
      <c r="E817" s="1" t="s">
        <v>14</v>
      </c>
      <c r="F817" s="1" t="s">
        <v>15</v>
      </c>
      <c r="G817">
        <v>43.25</v>
      </c>
      <c r="H817">
        <v>43.78</v>
      </c>
      <c r="I817">
        <v>42.8</v>
      </c>
      <c r="J817" s="1" t="s">
        <v>16</v>
      </c>
      <c r="K817">
        <v>365</v>
      </c>
    </row>
    <row r="818" spans="1:11" x14ac:dyDescent="0.3">
      <c r="A818" s="1" t="s">
        <v>49</v>
      </c>
      <c r="B818" s="1" t="s">
        <v>50</v>
      </c>
      <c r="C818" s="1" t="s">
        <v>51</v>
      </c>
      <c r="D818">
        <v>2015</v>
      </c>
      <c r="E818" s="1" t="s">
        <v>14</v>
      </c>
      <c r="F818" s="1" t="s">
        <v>15</v>
      </c>
      <c r="G818">
        <v>73.47</v>
      </c>
      <c r="H818">
        <v>73.540000000000006</v>
      </c>
      <c r="I818">
        <v>73.260000000000005</v>
      </c>
      <c r="J818" s="1" t="s">
        <v>16</v>
      </c>
      <c r="K818">
        <v>20</v>
      </c>
    </row>
    <row r="819" spans="1:11" x14ac:dyDescent="0.3">
      <c r="A819" s="1" t="s">
        <v>221</v>
      </c>
      <c r="B819" s="1" t="s">
        <v>78</v>
      </c>
      <c r="C819" s="1" t="s">
        <v>79</v>
      </c>
      <c r="D819">
        <v>2018</v>
      </c>
      <c r="E819" s="1" t="s">
        <v>14</v>
      </c>
      <c r="F819" s="1" t="s">
        <v>15</v>
      </c>
      <c r="G819">
        <v>78.180000000000007</v>
      </c>
      <c r="H819">
        <v>79.84</v>
      </c>
      <c r="I819">
        <v>76.010000000000005</v>
      </c>
      <c r="J819" s="1" t="s">
        <v>16</v>
      </c>
      <c r="K819">
        <v>365</v>
      </c>
    </row>
    <row r="820" spans="1:11" x14ac:dyDescent="0.3">
      <c r="A820" s="1" t="s">
        <v>156</v>
      </c>
      <c r="B820" s="1" t="s">
        <v>157</v>
      </c>
      <c r="C820" s="1" t="s">
        <v>158</v>
      </c>
      <c r="D820">
        <v>2017</v>
      </c>
      <c r="E820" s="1" t="s">
        <v>14</v>
      </c>
      <c r="F820" s="1" t="s">
        <v>15</v>
      </c>
      <c r="G820">
        <v>-7.51</v>
      </c>
      <c r="H820">
        <v>-7</v>
      </c>
      <c r="I820">
        <v>-8</v>
      </c>
      <c r="J820" s="1" t="s">
        <v>16</v>
      </c>
      <c r="K820">
        <v>12</v>
      </c>
    </row>
    <row r="821" spans="1:11" x14ac:dyDescent="0.3">
      <c r="A821" s="1" t="s">
        <v>103</v>
      </c>
      <c r="B821" s="1" t="s">
        <v>18</v>
      </c>
      <c r="C821" s="1" t="s">
        <v>19</v>
      </c>
      <c r="D821">
        <v>2014</v>
      </c>
      <c r="E821" s="1" t="s">
        <v>14</v>
      </c>
      <c r="F821" s="1" t="s">
        <v>15</v>
      </c>
      <c r="G821">
        <v>-1.52</v>
      </c>
      <c r="H821">
        <v>-1.34</v>
      </c>
      <c r="I821">
        <v>-1.66</v>
      </c>
      <c r="J821" s="1" t="s">
        <v>16</v>
      </c>
      <c r="K821">
        <v>9</v>
      </c>
    </row>
    <row r="822" spans="1:11" x14ac:dyDescent="0.3">
      <c r="A822" s="1" t="s">
        <v>116</v>
      </c>
      <c r="B822" s="1" t="s">
        <v>30</v>
      </c>
      <c r="C822" s="1" t="s">
        <v>31</v>
      </c>
      <c r="D822">
        <v>2015</v>
      </c>
      <c r="E822" s="1" t="s">
        <v>14</v>
      </c>
      <c r="F822" s="1" t="s">
        <v>15</v>
      </c>
      <c r="G822">
        <v>42.83</v>
      </c>
      <c r="H822">
        <v>43.15</v>
      </c>
      <c r="I822">
        <v>42.39</v>
      </c>
      <c r="J822" s="1" t="s">
        <v>16</v>
      </c>
      <c r="K822">
        <v>286</v>
      </c>
    </row>
    <row r="823" spans="1:11" x14ac:dyDescent="0.3">
      <c r="A823" s="1" t="s">
        <v>314</v>
      </c>
      <c r="B823" s="1" t="s">
        <v>75</v>
      </c>
      <c r="C823" s="1" t="s">
        <v>76</v>
      </c>
      <c r="D823">
        <v>2015</v>
      </c>
      <c r="E823" s="1" t="s">
        <v>14</v>
      </c>
      <c r="F823" s="1" t="s">
        <v>15</v>
      </c>
      <c r="G823">
        <v>34.96</v>
      </c>
      <c r="H823">
        <v>35.229999999999997</v>
      </c>
      <c r="I823">
        <v>34.71</v>
      </c>
      <c r="J823" s="1" t="s">
        <v>16</v>
      </c>
      <c r="K823">
        <v>365</v>
      </c>
    </row>
    <row r="824" spans="1:11" x14ac:dyDescent="0.3">
      <c r="A824" s="1" t="s">
        <v>135</v>
      </c>
      <c r="B824" s="1" t="s">
        <v>47</v>
      </c>
      <c r="C824" s="1" t="s">
        <v>48</v>
      </c>
      <c r="D824">
        <v>2014</v>
      </c>
      <c r="E824" s="1" t="s">
        <v>14</v>
      </c>
      <c r="F824" s="1" t="s">
        <v>15</v>
      </c>
      <c r="G824">
        <v>22.54</v>
      </c>
      <c r="H824">
        <v>22.85</v>
      </c>
      <c r="I824">
        <v>22.18</v>
      </c>
      <c r="J824" s="1" t="s">
        <v>16</v>
      </c>
      <c r="K824">
        <v>365</v>
      </c>
    </row>
    <row r="825" spans="1:11" x14ac:dyDescent="0.3">
      <c r="A825" s="1" t="s">
        <v>281</v>
      </c>
      <c r="B825" s="1" t="s">
        <v>30</v>
      </c>
      <c r="C825" s="1" t="s">
        <v>31</v>
      </c>
      <c r="D825">
        <v>2015</v>
      </c>
      <c r="E825" s="1" t="s">
        <v>14</v>
      </c>
      <c r="F825" s="1" t="s">
        <v>15</v>
      </c>
      <c r="G825">
        <v>36.64</v>
      </c>
      <c r="H825">
        <v>36.979999999999997</v>
      </c>
      <c r="I825">
        <v>36.39</v>
      </c>
      <c r="J825" s="1" t="s">
        <v>16</v>
      </c>
      <c r="K825">
        <v>365</v>
      </c>
    </row>
    <row r="826" spans="1:11" x14ac:dyDescent="0.3">
      <c r="A826" s="1" t="s">
        <v>21</v>
      </c>
      <c r="B826" s="1" t="s">
        <v>12</v>
      </c>
      <c r="C826" s="1" t="s">
        <v>13</v>
      </c>
      <c r="D826">
        <v>2018</v>
      </c>
      <c r="E826" s="1" t="s">
        <v>14</v>
      </c>
      <c r="F826" s="1" t="s">
        <v>15</v>
      </c>
      <c r="G826">
        <v>79.03</v>
      </c>
      <c r="H826">
        <v>81.290000000000006</v>
      </c>
      <c r="I826">
        <v>77.48</v>
      </c>
      <c r="J826" s="1" t="s">
        <v>16</v>
      </c>
      <c r="K826">
        <v>365</v>
      </c>
    </row>
    <row r="827" spans="1:11" x14ac:dyDescent="0.3">
      <c r="A827" s="1" t="s">
        <v>252</v>
      </c>
      <c r="B827" s="1" t="s">
        <v>78</v>
      </c>
      <c r="C827" s="1" t="s">
        <v>79</v>
      </c>
      <c r="D827">
        <v>2015</v>
      </c>
      <c r="E827" s="1" t="s">
        <v>14</v>
      </c>
      <c r="F827" s="1" t="s">
        <v>15</v>
      </c>
      <c r="G827">
        <v>9.2100000000000009</v>
      </c>
      <c r="H827">
        <v>9.4700000000000006</v>
      </c>
      <c r="I827">
        <v>8.84</v>
      </c>
      <c r="J827" s="1" t="s">
        <v>16</v>
      </c>
      <c r="K827">
        <v>319</v>
      </c>
    </row>
    <row r="828" spans="1:11" x14ac:dyDescent="0.3">
      <c r="A828" s="1" t="s">
        <v>283</v>
      </c>
      <c r="B828" s="1" t="s">
        <v>131</v>
      </c>
      <c r="C828" s="1" t="s">
        <v>132</v>
      </c>
      <c r="D828">
        <v>2015</v>
      </c>
      <c r="E828" s="1" t="s">
        <v>14</v>
      </c>
      <c r="F828" s="1" t="s">
        <v>15</v>
      </c>
      <c r="G828">
        <v>-2.1</v>
      </c>
      <c r="H828">
        <v>-1.1499999999999999</v>
      </c>
      <c r="I828">
        <v>-2.65</v>
      </c>
      <c r="J828" s="1" t="s">
        <v>16</v>
      </c>
      <c r="K828">
        <v>361</v>
      </c>
    </row>
    <row r="829" spans="1:11" x14ac:dyDescent="0.3">
      <c r="A829" s="1" t="s">
        <v>211</v>
      </c>
      <c r="B829" s="1" t="s">
        <v>88</v>
      </c>
      <c r="C829" s="1" t="s">
        <v>89</v>
      </c>
      <c r="D829">
        <v>2016</v>
      </c>
      <c r="E829" s="1" t="s">
        <v>14</v>
      </c>
      <c r="F829" s="1" t="s">
        <v>15</v>
      </c>
      <c r="G829">
        <v>50.26</v>
      </c>
      <c r="H829">
        <v>50.8</v>
      </c>
      <c r="I829">
        <v>49.6</v>
      </c>
      <c r="J829" s="1" t="s">
        <v>16</v>
      </c>
      <c r="K829">
        <v>12</v>
      </c>
    </row>
    <row r="830" spans="1:11" x14ac:dyDescent="0.3">
      <c r="A830" s="1" t="s">
        <v>339</v>
      </c>
      <c r="B830" s="1" t="s">
        <v>55</v>
      </c>
      <c r="C830" s="1" t="s">
        <v>56</v>
      </c>
      <c r="D830">
        <v>2014</v>
      </c>
      <c r="E830" s="1" t="s">
        <v>14</v>
      </c>
      <c r="F830" s="1" t="s">
        <v>15</v>
      </c>
      <c r="G830">
        <v>22.91</v>
      </c>
      <c r="H830">
        <v>23.23</v>
      </c>
      <c r="I830">
        <v>22.6</v>
      </c>
      <c r="J830" s="1" t="s">
        <v>16</v>
      </c>
      <c r="K830">
        <v>365</v>
      </c>
    </row>
    <row r="831" spans="1:11" x14ac:dyDescent="0.3">
      <c r="A831" s="1" t="s">
        <v>151</v>
      </c>
      <c r="B831" s="1" t="s">
        <v>55</v>
      </c>
      <c r="C831" s="1" t="s">
        <v>56</v>
      </c>
      <c r="D831">
        <v>2018</v>
      </c>
      <c r="E831" s="1" t="s">
        <v>14</v>
      </c>
      <c r="F831" s="1" t="s">
        <v>15</v>
      </c>
      <c r="G831">
        <v>50.99</v>
      </c>
      <c r="H831">
        <v>51.4</v>
      </c>
      <c r="I831">
        <v>50.64</v>
      </c>
      <c r="J831" s="1" t="s">
        <v>16</v>
      </c>
      <c r="K831">
        <v>13</v>
      </c>
    </row>
    <row r="832" spans="1:11" x14ac:dyDescent="0.3">
      <c r="A832" s="1" t="s">
        <v>239</v>
      </c>
      <c r="B832" s="1" t="s">
        <v>24</v>
      </c>
      <c r="C832" s="1" t="s">
        <v>25</v>
      </c>
      <c r="D832">
        <v>2018</v>
      </c>
      <c r="E832" s="1" t="s">
        <v>14</v>
      </c>
      <c r="F832" s="1" t="s">
        <v>15</v>
      </c>
      <c r="G832">
        <v>74.400000000000006</v>
      </c>
      <c r="H832">
        <v>75.7</v>
      </c>
      <c r="I832">
        <v>72.47</v>
      </c>
      <c r="J832" s="1" t="s">
        <v>16</v>
      </c>
      <c r="K832">
        <v>365</v>
      </c>
    </row>
    <row r="833" spans="1:11" x14ac:dyDescent="0.3">
      <c r="A833" s="1" t="s">
        <v>124</v>
      </c>
      <c r="B833" s="1" t="s">
        <v>18</v>
      </c>
      <c r="C833" s="1" t="s">
        <v>19</v>
      </c>
      <c r="D833">
        <v>2018</v>
      </c>
      <c r="E833" s="1" t="s">
        <v>14</v>
      </c>
      <c r="F833" s="1" t="s">
        <v>15</v>
      </c>
      <c r="G833">
        <v>-4.22</v>
      </c>
      <c r="H833">
        <v>-3.57</v>
      </c>
      <c r="I833">
        <v>-4.91</v>
      </c>
      <c r="J833" s="1" t="s">
        <v>16</v>
      </c>
      <c r="K833">
        <v>11</v>
      </c>
    </row>
    <row r="834" spans="1:11" x14ac:dyDescent="0.3">
      <c r="A834" s="1" t="s">
        <v>207</v>
      </c>
      <c r="B834" s="1" t="s">
        <v>30</v>
      </c>
      <c r="C834" s="1" t="s">
        <v>31</v>
      </c>
      <c r="D834">
        <v>2014</v>
      </c>
      <c r="E834" s="1" t="s">
        <v>14</v>
      </c>
      <c r="F834" s="1" t="s">
        <v>15</v>
      </c>
      <c r="G834">
        <v>63.55</v>
      </c>
      <c r="H834">
        <v>64.06</v>
      </c>
      <c r="I834">
        <v>62.75</v>
      </c>
      <c r="J834" s="1" t="s">
        <v>16</v>
      </c>
      <c r="K834">
        <v>365</v>
      </c>
    </row>
    <row r="835" spans="1:11" x14ac:dyDescent="0.3">
      <c r="A835" s="1" t="s">
        <v>199</v>
      </c>
      <c r="B835" s="1" t="s">
        <v>55</v>
      </c>
      <c r="C835" s="1" t="s">
        <v>56</v>
      </c>
      <c r="D835">
        <v>2014</v>
      </c>
      <c r="E835" s="1" t="s">
        <v>14</v>
      </c>
      <c r="F835" s="1" t="s">
        <v>15</v>
      </c>
      <c r="G835">
        <v>44.71</v>
      </c>
      <c r="H835">
        <v>44.73</v>
      </c>
      <c r="I835">
        <v>44.7</v>
      </c>
      <c r="J835" s="1" t="s">
        <v>16</v>
      </c>
      <c r="K835">
        <v>7</v>
      </c>
    </row>
    <row r="836" spans="1:11" x14ac:dyDescent="0.3">
      <c r="A836" s="1" t="s">
        <v>273</v>
      </c>
      <c r="B836" s="1" t="s">
        <v>97</v>
      </c>
      <c r="C836" s="1" t="s">
        <v>98</v>
      </c>
      <c r="D836">
        <v>2016</v>
      </c>
      <c r="E836" s="1" t="s">
        <v>14</v>
      </c>
      <c r="F836" s="1" t="s">
        <v>15</v>
      </c>
      <c r="G836">
        <v>54.11</v>
      </c>
      <c r="H836">
        <v>54.62</v>
      </c>
      <c r="I836">
        <v>53.13</v>
      </c>
      <c r="J836" s="1" t="s">
        <v>16</v>
      </c>
      <c r="K836">
        <v>366</v>
      </c>
    </row>
    <row r="837" spans="1:11" x14ac:dyDescent="0.3">
      <c r="A837" s="1" t="s">
        <v>21</v>
      </c>
      <c r="B837" s="1" t="s">
        <v>12</v>
      </c>
      <c r="C837" s="1" t="s">
        <v>13</v>
      </c>
      <c r="D837">
        <v>2014</v>
      </c>
      <c r="E837" s="1" t="s">
        <v>14</v>
      </c>
      <c r="F837" s="1" t="s">
        <v>15</v>
      </c>
      <c r="G837">
        <v>79.53</v>
      </c>
      <c r="H837">
        <v>80.680000000000007</v>
      </c>
      <c r="I837">
        <v>78.540000000000006</v>
      </c>
      <c r="J837" s="1" t="s">
        <v>16</v>
      </c>
      <c r="K837">
        <v>365</v>
      </c>
    </row>
    <row r="838" spans="1:11" x14ac:dyDescent="0.3">
      <c r="A838" s="1" t="s">
        <v>136</v>
      </c>
      <c r="B838" s="1" t="s">
        <v>18</v>
      </c>
      <c r="C838" s="1" t="s">
        <v>19</v>
      </c>
      <c r="D838">
        <v>2017</v>
      </c>
      <c r="E838" s="1" t="s">
        <v>14</v>
      </c>
      <c r="F838" s="1" t="s">
        <v>15</v>
      </c>
      <c r="G838">
        <v>-5.45</v>
      </c>
      <c r="H838">
        <v>-4.9000000000000004</v>
      </c>
      <c r="I838">
        <v>-5.68</v>
      </c>
      <c r="J838" s="1" t="s">
        <v>16</v>
      </c>
      <c r="K838">
        <v>123</v>
      </c>
    </row>
    <row r="839" spans="1:11" x14ac:dyDescent="0.3">
      <c r="A839" s="1" t="s">
        <v>54</v>
      </c>
      <c r="B839" s="1" t="s">
        <v>55</v>
      </c>
      <c r="C839" s="1" t="s">
        <v>56</v>
      </c>
      <c r="D839">
        <v>2015</v>
      </c>
      <c r="E839" s="1" t="s">
        <v>14</v>
      </c>
      <c r="F839" s="1" t="s">
        <v>15</v>
      </c>
      <c r="G839">
        <v>49.12</v>
      </c>
      <c r="H839">
        <v>49.64</v>
      </c>
      <c r="I839">
        <v>48.6</v>
      </c>
      <c r="J839" s="1" t="s">
        <v>16</v>
      </c>
      <c r="K839">
        <v>365</v>
      </c>
    </row>
    <row r="840" spans="1:11" x14ac:dyDescent="0.3">
      <c r="A840" s="1" t="s">
        <v>246</v>
      </c>
      <c r="B840" s="1" t="s">
        <v>100</v>
      </c>
      <c r="C840" s="1" t="s">
        <v>101</v>
      </c>
      <c r="D840">
        <v>2016</v>
      </c>
      <c r="E840" s="1" t="s">
        <v>14</v>
      </c>
      <c r="F840" s="1" t="s">
        <v>15</v>
      </c>
      <c r="G840">
        <v>22.61</v>
      </c>
      <c r="H840">
        <v>23.43</v>
      </c>
      <c r="I840">
        <v>21.85</v>
      </c>
      <c r="J840" s="1" t="s">
        <v>16</v>
      </c>
      <c r="K840">
        <v>366</v>
      </c>
    </row>
    <row r="841" spans="1:11" x14ac:dyDescent="0.3">
      <c r="A841" s="1" t="s">
        <v>133</v>
      </c>
      <c r="B841" s="1" t="s">
        <v>33</v>
      </c>
      <c r="C841" s="1" t="s">
        <v>34</v>
      </c>
      <c r="D841">
        <v>2017</v>
      </c>
      <c r="E841" s="1" t="s">
        <v>14</v>
      </c>
      <c r="F841" s="1" t="s">
        <v>15</v>
      </c>
      <c r="G841">
        <v>45.26</v>
      </c>
      <c r="H841">
        <v>45.49</v>
      </c>
      <c r="I841">
        <v>44.99</v>
      </c>
      <c r="J841" s="1" t="s">
        <v>16</v>
      </c>
      <c r="K841">
        <v>365</v>
      </c>
    </row>
    <row r="842" spans="1:11" x14ac:dyDescent="0.3">
      <c r="A842" s="1" t="s">
        <v>200</v>
      </c>
      <c r="B842" s="1" t="s">
        <v>55</v>
      </c>
      <c r="C842" s="1" t="s">
        <v>56</v>
      </c>
      <c r="D842">
        <v>2015</v>
      </c>
      <c r="E842" s="1" t="s">
        <v>14</v>
      </c>
      <c r="F842" s="1" t="s">
        <v>15</v>
      </c>
      <c r="G842">
        <v>34.08</v>
      </c>
      <c r="H842">
        <v>36.03</v>
      </c>
      <c r="I842">
        <v>31.78</v>
      </c>
      <c r="J842" s="1" t="s">
        <v>16</v>
      </c>
      <c r="K842">
        <v>365</v>
      </c>
    </row>
    <row r="843" spans="1:11" x14ac:dyDescent="0.3">
      <c r="A843" s="1" t="s">
        <v>289</v>
      </c>
      <c r="B843" s="1" t="s">
        <v>18</v>
      </c>
      <c r="C843" s="1" t="s">
        <v>19</v>
      </c>
      <c r="D843">
        <v>2016</v>
      </c>
      <c r="E843" s="1" t="s">
        <v>14</v>
      </c>
      <c r="F843" s="1" t="s">
        <v>15</v>
      </c>
      <c r="G843">
        <v>-1.79</v>
      </c>
      <c r="H843">
        <v>-1.56</v>
      </c>
      <c r="I843">
        <v>-1.96</v>
      </c>
      <c r="J843" s="1" t="s">
        <v>16</v>
      </c>
      <c r="K843">
        <v>12</v>
      </c>
    </row>
    <row r="844" spans="1:11" x14ac:dyDescent="0.3">
      <c r="A844" s="1" t="s">
        <v>190</v>
      </c>
      <c r="B844" s="1" t="s">
        <v>18</v>
      </c>
      <c r="C844" s="1" t="s">
        <v>19</v>
      </c>
      <c r="D844">
        <v>2014</v>
      </c>
      <c r="E844" s="1" t="s">
        <v>14</v>
      </c>
      <c r="F844" s="1" t="s">
        <v>15</v>
      </c>
      <c r="G844">
        <v>-5.48</v>
      </c>
      <c r="H844">
        <v>-5.05</v>
      </c>
      <c r="I844">
        <v>-6.38</v>
      </c>
      <c r="J844" s="1" t="s">
        <v>16</v>
      </c>
      <c r="K844">
        <v>10</v>
      </c>
    </row>
    <row r="845" spans="1:11" x14ac:dyDescent="0.3">
      <c r="A845" s="1" t="s">
        <v>91</v>
      </c>
      <c r="B845" s="1" t="s">
        <v>92</v>
      </c>
      <c r="C845" s="1" t="s">
        <v>93</v>
      </c>
      <c r="D845">
        <v>2018</v>
      </c>
      <c r="E845" s="1" t="s">
        <v>14</v>
      </c>
      <c r="F845" s="1" t="s">
        <v>15</v>
      </c>
      <c r="G845">
        <v>3.61</v>
      </c>
      <c r="H845">
        <v>3.87</v>
      </c>
      <c r="I845">
        <v>3.2</v>
      </c>
      <c r="J845" s="1" t="s">
        <v>16</v>
      </c>
      <c r="K845">
        <v>365</v>
      </c>
    </row>
    <row r="846" spans="1:11" x14ac:dyDescent="0.3">
      <c r="A846" s="1" t="s">
        <v>296</v>
      </c>
      <c r="B846" s="1" t="s">
        <v>30</v>
      </c>
      <c r="C846" s="1" t="s">
        <v>31</v>
      </c>
      <c r="D846">
        <v>2014</v>
      </c>
      <c r="E846" s="1" t="s">
        <v>14</v>
      </c>
      <c r="F846" s="1" t="s">
        <v>15</v>
      </c>
      <c r="G846">
        <v>33.32</v>
      </c>
      <c r="H846">
        <v>33.72</v>
      </c>
      <c r="I846">
        <v>32.979999999999997</v>
      </c>
      <c r="J846" s="1" t="s">
        <v>16</v>
      </c>
      <c r="K846">
        <v>365</v>
      </c>
    </row>
    <row r="847" spans="1:11" x14ac:dyDescent="0.3">
      <c r="A847" s="1" t="s">
        <v>236</v>
      </c>
      <c r="B847" s="1" t="s">
        <v>55</v>
      </c>
      <c r="C847" s="1" t="s">
        <v>56</v>
      </c>
      <c r="D847">
        <v>2018</v>
      </c>
      <c r="E847" s="1" t="s">
        <v>14</v>
      </c>
      <c r="F847" s="1" t="s">
        <v>15</v>
      </c>
      <c r="G847">
        <v>44.24</v>
      </c>
      <c r="H847">
        <v>48.58</v>
      </c>
      <c r="I847">
        <v>39.61</v>
      </c>
      <c r="J847" s="1" t="s">
        <v>16</v>
      </c>
      <c r="K847">
        <v>365</v>
      </c>
    </row>
    <row r="848" spans="1:11" x14ac:dyDescent="0.3">
      <c r="A848" s="1" t="s">
        <v>240</v>
      </c>
      <c r="B848" s="1" t="s">
        <v>157</v>
      </c>
      <c r="C848" s="1" t="s">
        <v>158</v>
      </c>
      <c r="D848">
        <v>2017</v>
      </c>
      <c r="E848" s="1" t="s">
        <v>14</v>
      </c>
      <c r="F848" s="1" t="s">
        <v>15</v>
      </c>
      <c r="G848">
        <v>-4.24</v>
      </c>
      <c r="H848">
        <v>-4.24</v>
      </c>
      <c r="I848">
        <v>-4.24</v>
      </c>
      <c r="J848" s="1" t="s">
        <v>16</v>
      </c>
      <c r="K848">
        <v>1</v>
      </c>
    </row>
    <row r="849" spans="1:11" x14ac:dyDescent="0.3">
      <c r="A849" s="1" t="s">
        <v>167</v>
      </c>
      <c r="B849" s="1" t="s">
        <v>18</v>
      </c>
      <c r="C849" s="1" t="s">
        <v>19</v>
      </c>
      <c r="D849">
        <v>2014</v>
      </c>
      <c r="E849" s="1" t="s">
        <v>14</v>
      </c>
      <c r="F849" s="1" t="s">
        <v>15</v>
      </c>
      <c r="G849">
        <v>-0.21</v>
      </c>
      <c r="H849">
        <v>-0.12</v>
      </c>
      <c r="I849">
        <v>-0.3</v>
      </c>
      <c r="J849" s="1" t="s">
        <v>16</v>
      </c>
      <c r="K849">
        <v>12</v>
      </c>
    </row>
    <row r="850" spans="1:11" x14ac:dyDescent="0.3">
      <c r="A850" s="1" t="s">
        <v>240</v>
      </c>
      <c r="B850" s="1" t="s">
        <v>157</v>
      </c>
      <c r="C850" s="1" t="s">
        <v>158</v>
      </c>
      <c r="D850">
        <v>2015</v>
      </c>
      <c r="E850" s="1" t="s">
        <v>14</v>
      </c>
      <c r="F850" s="1" t="s">
        <v>15</v>
      </c>
      <c r="G850">
        <v>-6.01</v>
      </c>
      <c r="H850">
        <v>-6</v>
      </c>
      <c r="I850">
        <v>-6.02</v>
      </c>
      <c r="J850" s="1" t="s">
        <v>16</v>
      </c>
      <c r="K850">
        <v>3</v>
      </c>
    </row>
    <row r="851" spans="1:11" x14ac:dyDescent="0.3">
      <c r="A851" s="1" t="s">
        <v>194</v>
      </c>
      <c r="B851" s="1" t="s">
        <v>33</v>
      </c>
      <c r="C851" s="1" t="s">
        <v>34</v>
      </c>
      <c r="D851">
        <v>2015</v>
      </c>
      <c r="E851" s="1" t="s">
        <v>14</v>
      </c>
      <c r="F851" s="1" t="s">
        <v>15</v>
      </c>
      <c r="G851">
        <v>41.71</v>
      </c>
      <c r="H851">
        <v>42</v>
      </c>
      <c r="I851">
        <v>41.41</v>
      </c>
      <c r="J851" s="1" t="s">
        <v>16</v>
      </c>
      <c r="K851">
        <v>365</v>
      </c>
    </row>
    <row r="852" spans="1:11" x14ac:dyDescent="0.3">
      <c r="A852" s="1" t="s">
        <v>178</v>
      </c>
      <c r="B852" s="1" t="s">
        <v>30</v>
      </c>
      <c r="C852" s="1" t="s">
        <v>31</v>
      </c>
      <c r="D852">
        <v>2017</v>
      </c>
      <c r="E852" s="1" t="s">
        <v>14</v>
      </c>
      <c r="F852" s="1" t="s">
        <v>15</v>
      </c>
      <c r="G852">
        <v>37.1</v>
      </c>
      <c r="H852">
        <v>37.6</v>
      </c>
      <c r="I852">
        <v>36.78</v>
      </c>
      <c r="J852" s="1" t="s">
        <v>16</v>
      </c>
      <c r="K852">
        <v>365</v>
      </c>
    </row>
    <row r="853" spans="1:11" x14ac:dyDescent="0.3">
      <c r="A853" s="1" t="s">
        <v>346</v>
      </c>
      <c r="B853" s="1" t="s">
        <v>196</v>
      </c>
      <c r="C853" s="1" t="s">
        <v>197</v>
      </c>
      <c r="D853">
        <v>2018</v>
      </c>
      <c r="E853" s="1" t="s">
        <v>14</v>
      </c>
      <c r="F853" s="1" t="s">
        <v>15</v>
      </c>
      <c r="G853">
        <v>118.99</v>
      </c>
      <c r="H853">
        <v>119.35</v>
      </c>
      <c r="I853">
        <v>118.58</v>
      </c>
      <c r="J853" s="1" t="s">
        <v>16</v>
      </c>
      <c r="K853">
        <v>10</v>
      </c>
    </row>
    <row r="854" spans="1:11" x14ac:dyDescent="0.3">
      <c r="A854" s="1" t="s">
        <v>207</v>
      </c>
      <c r="B854" s="1" t="s">
        <v>30</v>
      </c>
      <c r="C854" s="1" t="s">
        <v>31</v>
      </c>
      <c r="D854">
        <v>2015</v>
      </c>
      <c r="E854" s="1" t="s">
        <v>14</v>
      </c>
      <c r="F854" s="1" t="s">
        <v>15</v>
      </c>
      <c r="G854">
        <v>63.37</v>
      </c>
      <c r="H854">
        <v>63.99</v>
      </c>
      <c r="I854">
        <v>62.58</v>
      </c>
      <c r="J854" s="1" t="s">
        <v>16</v>
      </c>
      <c r="K854">
        <v>365</v>
      </c>
    </row>
    <row r="855" spans="1:11" x14ac:dyDescent="0.3">
      <c r="A855" s="1" t="s">
        <v>230</v>
      </c>
      <c r="B855" s="1" t="s">
        <v>12</v>
      </c>
      <c r="C855" s="1" t="s">
        <v>13</v>
      </c>
      <c r="D855">
        <v>2014</v>
      </c>
      <c r="E855" s="1" t="s">
        <v>14</v>
      </c>
      <c r="F855" s="1" t="s">
        <v>15</v>
      </c>
      <c r="G855">
        <v>104.66</v>
      </c>
      <c r="H855">
        <v>105.62</v>
      </c>
      <c r="I855">
        <v>103.16</v>
      </c>
      <c r="J855" s="1" t="s">
        <v>16</v>
      </c>
      <c r="K855">
        <v>263</v>
      </c>
    </row>
    <row r="856" spans="1:11" x14ac:dyDescent="0.3">
      <c r="A856" s="1" t="s">
        <v>80</v>
      </c>
      <c r="B856" s="1" t="s">
        <v>30</v>
      </c>
      <c r="C856" s="1" t="s">
        <v>31</v>
      </c>
      <c r="D856">
        <v>2016</v>
      </c>
      <c r="E856" s="1" t="s">
        <v>14</v>
      </c>
      <c r="F856" s="1" t="s">
        <v>15</v>
      </c>
      <c r="G856">
        <v>27.83</v>
      </c>
      <c r="H856">
        <v>28.29</v>
      </c>
      <c r="I856">
        <v>27.36</v>
      </c>
      <c r="J856" s="1" t="s">
        <v>16</v>
      </c>
      <c r="K856">
        <v>366</v>
      </c>
    </row>
    <row r="857" spans="1:11" x14ac:dyDescent="0.3">
      <c r="A857" s="1" t="s">
        <v>340</v>
      </c>
      <c r="B857" s="1" t="s">
        <v>30</v>
      </c>
      <c r="C857" s="1" t="s">
        <v>31</v>
      </c>
      <c r="D857">
        <v>2018</v>
      </c>
      <c r="E857" s="1" t="s">
        <v>14</v>
      </c>
      <c r="F857" s="1" t="s">
        <v>15</v>
      </c>
      <c r="G857">
        <v>31.15</v>
      </c>
      <c r="H857">
        <v>31.61</v>
      </c>
      <c r="I857">
        <v>30.55</v>
      </c>
      <c r="J857" s="1" t="s">
        <v>16</v>
      </c>
      <c r="K857">
        <v>365</v>
      </c>
    </row>
    <row r="858" spans="1:11" x14ac:dyDescent="0.3">
      <c r="A858" s="1" t="s">
        <v>114</v>
      </c>
      <c r="B858" s="1" t="s">
        <v>47</v>
      </c>
      <c r="C858" s="1" t="s">
        <v>48</v>
      </c>
      <c r="D858">
        <v>2016</v>
      </c>
      <c r="E858" s="1" t="s">
        <v>14</v>
      </c>
      <c r="F858" s="1" t="s">
        <v>15</v>
      </c>
      <c r="G858">
        <v>38.76</v>
      </c>
      <c r="H858">
        <v>38.869999999999997</v>
      </c>
      <c r="I858">
        <v>38.619999999999997</v>
      </c>
      <c r="J858" s="1" t="s">
        <v>16</v>
      </c>
      <c r="K858">
        <v>12</v>
      </c>
    </row>
    <row r="859" spans="1:11" x14ac:dyDescent="0.3">
      <c r="A859" s="1" t="s">
        <v>325</v>
      </c>
      <c r="B859" s="1" t="s">
        <v>30</v>
      </c>
      <c r="C859" s="1" t="s">
        <v>31</v>
      </c>
      <c r="D859">
        <v>2015</v>
      </c>
      <c r="E859" s="1" t="s">
        <v>14</v>
      </c>
      <c r="F859" s="1" t="s">
        <v>15</v>
      </c>
      <c r="G859">
        <v>35.1</v>
      </c>
      <c r="H859">
        <v>36.32</v>
      </c>
      <c r="I859">
        <v>34.159999999999997</v>
      </c>
      <c r="J859" s="1" t="s">
        <v>16</v>
      </c>
      <c r="K859">
        <v>365</v>
      </c>
    </row>
    <row r="860" spans="1:11" x14ac:dyDescent="0.3">
      <c r="A860" s="1" t="s">
        <v>120</v>
      </c>
      <c r="B860" s="1" t="s">
        <v>121</v>
      </c>
      <c r="C860" s="1" t="s">
        <v>122</v>
      </c>
      <c r="D860">
        <v>2014</v>
      </c>
      <c r="E860" s="1" t="s">
        <v>14</v>
      </c>
      <c r="F860" s="1" t="s">
        <v>15</v>
      </c>
      <c r="G860">
        <v>30.67</v>
      </c>
      <c r="H860">
        <v>31.72</v>
      </c>
      <c r="I860">
        <v>30.13</v>
      </c>
      <c r="J860" s="1" t="s">
        <v>16</v>
      </c>
      <c r="K860">
        <v>365</v>
      </c>
    </row>
    <row r="861" spans="1:11" x14ac:dyDescent="0.3">
      <c r="A861" s="1" t="s">
        <v>270</v>
      </c>
      <c r="B861" s="1" t="s">
        <v>30</v>
      </c>
      <c r="C861" s="1" t="s">
        <v>31</v>
      </c>
      <c r="D861">
        <v>2018</v>
      </c>
      <c r="E861" s="1" t="s">
        <v>14</v>
      </c>
      <c r="F861" s="1" t="s">
        <v>15</v>
      </c>
      <c r="G861">
        <v>35.26</v>
      </c>
      <c r="H861">
        <v>35.869999999999997</v>
      </c>
      <c r="I861">
        <v>34.75</v>
      </c>
      <c r="J861" s="1" t="s">
        <v>16</v>
      </c>
      <c r="K861">
        <v>365</v>
      </c>
    </row>
    <row r="862" spans="1:11" x14ac:dyDescent="0.3">
      <c r="A862" s="1" t="s">
        <v>261</v>
      </c>
      <c r="B862" s="1" t="s">
        <v>100</v>
      </c>
      <c r="C862" s="1" t="s">
        <v>101</v>
      </c>
      <c r="D862">
        <v>2014</v>
      </c>
      <c r="E862" s="1" t="s">
        <v>14</v>
      </c>
      <c r="F862" s="1" t="s">
        <v>15</v>
      </c>
      <c r="G862">
        <v>8.64</v>
      </c>
      <c r="H862">
        <v>8.82</v>
      </c>
      <c r="I862">
        <v>8.4</v>
      </c>
      <c r="J862" s="1" t="s">
        <v>16</v>
      </c>
      <c r="K862">
        <v>12</v>
      </c>
    </row>
    <row r="863" spans="1:11" x14ac:dyDescent="0.3">
      <c r="A863" s="1" t="s">
        <v>136</v>
      </c>
      <c r="B863" s="1" t="s">
        <v>18</v>
      </c>
      <c r="C863" s="1" t="s">
        <v>19</v>
      </c>
      <c r="D863">
        <v>2016</v>
      </c>
      <c r="E863" s="1" t="s">
        <v>14</v>
      </c>
      <c r="F863" s="1" t="s">
        <v>15</v>
      </c>
      <c r="G863">
        <v>-5.22</v>
      </c>
      <c r="H863">
        <v>-4.1900000000000004</v>
      </c>
      <c r="I863">
        <v>-5.43</v>
      </c>
      <c r="J863" s="1" t="s">
        <v>16</v>
      </c>
      <c r="K863">
        <v>40</v>
      </c>
    </row>
    <row r="864" spans="1:11" x14ac:dyDescent="0.3">
      <c r="A864" s="1" t="s">
        <v>86</v>
      </c>
      <c r="B864" s="1" t="s">
        <v>55</v>
      </c>
      <c r="C864" s="1" t="s">
        <v>56</v>
      </c>
      <c r="D864">
        <v>2017</v>
      </c>
      <c r="E864" s="1" t="s">
        <v>14</v>
      </c>
      <c r="F864" s="1" t="s">
        <v>15</v>
      </c>
      <c r="G864">
        <v>5.92</v>
      </c>
      <c r="H864">
        <v>6.61</v>
      </c>
      <c r="I864">
        <v>5.55</v>
      </c>
      <c r="J864" s="1" t="s">
        <v>16</v>
      </c>
      <c r="K864">
        <v>365</v>
      </c>
    </row>
    <row r="865" spans="1:11" x14ac:dyDescent="0.3">
      <c r="A865" s="1" t="s">
        <v>249</v>
      </c>
      <c r="B865" s="1" t="s">
        <v>66</v>
      </c>
      <c r="C865" s="1" t="s">
        <v>67</v>
      </c>
      <c r="D865">
        <v>2014</v>
      </c>
      <c r="E865" s="1" t="s">
        <v>14</v>
      </c>
      <c r="F865" s="1" t="s">
        <v>15</v>
      </c>
      <c r="G865">
        <v>44.34</v>
      </c>
      <c r="H865">
        <v>53.71</v>
      </c>
      <c r="I865">
        <v>39.83</v>
      </c>
      <c r="J865" s="1" t="s">
        <v>16</v>
      </c>
      <c r="K865">
        <v>365</v>
      </c>
    </row>
    <row r="866" spans="1:11" x14ac:dyDescent="0.3">
      <c r="A866" s="1" t="s">
        <v>265</v>
      </c>
      <c r="B866" s="1" t="s">
        <v>82</v>
      </c>
      <c r="C866" s="1" t="s">
        <v>83</v>
      </c>
      <c r="D866">
        <v>2014</v>
      </c>
      <c r="E866" s="1" t="s">
        <v>14</v>
      </c>
      <c r="F866" s="1" t="s">
        <v>15</v>
      </c>
      <c r="G866">
        <v>35.68</v>
      </c>
      <c r="H866">
        <v>35.950000000000003</v>
      </c>
      <c r="I866">
        <v>35.25</v>
      </c>
      <c r="J866" s="1" t="s">
        <v>16</v>
      </c>
      <c r="K866">
        <v>365</v>
      </c>
    </row>
    <row r="867" spans="1:11" x14ac:dyDescent="0.3">
      <c r="A867" s="1" t="s">
        <v>80</v>
      </c>
      <c r="B867" s="1" t="s">
        <v>30</v>
      </c>
      <c r="C867" s="1" t="s">
        <v>31</v>
      </c>
      <c r="D867">
        <v>2018</v>
      </c>
      <c r="E867" s="1" t="s">
        <v>14</v>
      </c>
      <c r="F867" s="1" t="s">
        <v>15</v>
      </c>
      <c r="G867">
        <v>30.73</v>
      </c>
      <c r="H867">
        <v>31.46</v>
      </c>
      <c r="I867">
        <v>29.76</v>
      </c>
      <c r="J867" s="1" t="s">
        <v>16</v>
      </c>
      <c r="K867">
        <v>276</v>
      </c>
    </row>
    <row r="868" spans="1:11" x14ac:dyDescent="0.3">
      <c r="A868" s="1" t="s">
        <v>198</v>
      </c>
      <c r="B868" s="1" t="s">
        <v>55</v>
      </c>
      <c r="C868" s="1" t="s">
        <v>56</v>
      </c>
      <c r="D868">
        <v>2015</v>
      </c>
      <c r="E868" s="1" t="s">
        <v>14</v>
      </c>
      <c r="F868" s="1" t="s">
        <v>15</v>
      </c>
      <c r="G868">
        <v>50.78</v>
      </c>
      <c r="H868">
        <v>51.18</v>
      </c>
      <c r="I868">
        <v>50.43</v>
      </c>
      <c r="J868" s="1" t="s">
        <v>16</v>
      </c>
      <c r="K868">
        <v>365</v>
      </c>
    </row>
    <row r="869" spans="1:11" x14ac:dyDescent="0.3">
      <c r="A869" s="1" t="s">
        <v>23</v>
      </c>
      <c r="B869" s="1" t="s">
        <v>24</v>
      </c>
      <c r="C869" s="1" t="s">
        <v>25</v>
      </c>
      <c r="D869">
        <v>2015</v>
      </c>
      <c r="E869" s="1" t="s">
        <v>14</v>
      </c>
      <c r="F869" s="1" t="s">
        <v>15</v>
      </c>
      <c r="G869">
        <v>17.02</v>
      </c>
      <c r="H869">
        <v>17.399999999999999</v>
      </c>
      <c r="I869">
        <v>16.55</v>
      </c>
      <c r="J869" s="1" t="s">
        <v>16</v>
      </c>
      <c r="K869">
        <v>365</v>
      </c>
    </row>
    <row r="870" spans="1:11" x14ac:dyDescent="0.3">
      <c r="A870" s="1" t="s">
        <v>176</v>
      </c>
      <c r="B870" s="1" t="s">
        <v>18</v>
      </c>
      <c r="C870" s="1" t="s">
        <v>19</v>
      </c>
      <c r="D870">
        <v>2018</v>
      </c>
      <c r="E870" s="1" t="s">
        <v>14</v>
      </c>
      <c r="F870" s="1" t="s">
        <v>15</v>
      </c>
      <c r="G870">
        <v>-3.39</v>
      </c>
      <c r="H870">
        <v>-3.02</v>
      </c>
      <c r="I870">
        <v>-3.97</v>
      </c>
      <c r="J870" s="1" t="s">
        <v>16</v>
      </c>
      <c r="K870">
        <v>7</v>
      </c>
    </row>
    <row r="871" spans="1:11" x14ac:dyDescent="0.3">
      <c r="A871" s="1" t="s">
        <v>284</v>
      </c>
      <c r="B871" s="1" t="s">
        <v>30</v>
      </c>
      <c r="C871" s="1" t="s">
        <v>31</v>
      </c>
      <c r="D871">
        <v>2018</v>
      </c>
      <c r="E871" s="1" t="s">
        <v>14</v>
      </c>
      <c r="F871" s="1" t="s">
        <v>15</v>
      </c>
      <c r="G871">
        <v>30.79</v>
      </c>
      <c r="H871">
        <v>31.89</v>
      </c>
      <c r="I871">
        <v>29.99</v>
      </c>
      <c r="J871" s="1" t="s">
        <v>16</v>
      </c>
      <c r="K871">
        <v>277</v>
      </c>
    </row>
    <row r="872" spans="1:11" x14ac:dyDescent="0.3">
      <c r="A872" s="1" t="s">
        <v>260</v>
      </c>
      <c r="B872" s="1" t="s">
        <v>24</v>
      </c>
      <c r="C872" s="1" t="s">
        <v>25</v>
      </c>
      <c r="D872">
        <v>2016</v>
      </c>
      <c r="E872" s="1" t="s">
        <v>14</v>
      </c>
      <c r="F872" s="1" t="s">
        <v>15</v>
      </c>
      <c r="G872">
        <v>44.7</v>
      </c>
      <c r="H872">
        <v>45.67</v>
      </c>
      <c r="I872">
        <v>43.84</v>
      </c>
      <c r="J872" s="1" t="s">
        <v>16</v>
      </c>
      <c r="K872">
        <v>366</v>
      </c>
    </row>
    <row r="873" spans="1:11" x14ac:dyDescent="0.3">
      <c r="A873" s="1" t="s">
        <v>228</v>
      </c>
      <c r="B873" s="1" t="s">
        <v>41</v>
      </c>
      <c r="C873" s="1" t="s">
        <v>42</v>
      </c>
      <c r="D873">
        <v>2015</v>
      </c>
      <c r="E873" s="1" t="s">
        <v>14</v>
      </c>
      <c r="F873" s="1" t="s">
        <v>15</v>
      </c>
      <c r="G873">
        <v>4.26</v>
      </c>
      <c r="H873">
        <v>4.46</v>
      </c>
      <c r="I873">
        <v>4.07</v>
      </c>
      <c r="J873" s="1" t="s">
        <v>16</v>
      </c>
      <c r="K873">
        <v>10</v>
      </c>
    </row>
    <row r="874" spans="1:11" x14ac:dyDescent="0.3">
      <c r="A874" s="1" t="s">
        <v>264</v>
      </c>
      <c r="B874" s="1" t="s">
        <v>38</v>
      </c>
      <c r="C874" s="1" t="s">
        <v>39</v>
      </c>
      <c r="D874">
        <v>2018</v>
      </c>
      <c r="E874" s="1" t="s">
        <v>14</v>
      </c>
      <c r="F874" s="1" t="s">
        <v>15</v>
      </c>
      <c r="G874">
        <v>51.33</v>
      </c>
      <c r="H874">
        <v>52.2</v>
      </c>
      <c r="I874">
        <v>48.75</v>
      </c>
      <c r="J874" s="1" t="s">
        <v>16</v>
      </c>
      <c r="K874">
        <v>11</v>
      </c>
    </row>
    <row r="875" spans="1:11" x14ac:dyDescent="0.3">
      <c r="A875" s="1" t="s">
        <v>149</v>
      </c>
      <c r="B875" s="1" t="s">
        <v>55</v>
      </c>
      <c r="C875" s="1" t="s">
        <v>56</v>
      </c>
      <c r="D875">
        <v>2018</v>
      </c>
      <c r="E875" s="1" t="s">
        <v>14</v>
      </c>
      <c r="F875" s="1" t="s">
        <v>15</v>
      </c>
      <c r="G875">
        <v>49.21</v>
      </c>
      <c r="H875">
        <v>49.92</v>
      </c>
      <c r="I875">
        <v>48.75</v>
      </c>
      <c r="J875" s="1" t="s">
        <v>16</v>
      </c>
      <c r="K875">
        <v>365</v>
      </c>
    </row>
    <row r="876" spans="1:11" x14ac:dyDescent="0.3">
      <c r="A876" s="1" t="s">
        <v>255</v>
      </c>
      <c r="B876" s="1" t="s">
        <v>27</v>
      </c>
      <c r="C876" s="1" t="s">
        <v>28</v>
      </c>
      <c r="D876">
        <v>2014</v>
      </c>
      <c r="E876" s="1" t="s">
        <v>14</v>
      </c>
      <c r="F876" s="1" t="s">
        <v>15</v>
      </c>
      <c r="G876">
        <v>19.61</v>
      </c>
      <c r="H876">
        <v>19.920000000000002</v>
      </c>
      <c r="I876">
        <v>19.420000000000002</v>
      </c>
      <c r="J876" s="1" t="s">
        <v>16</v>
      </c>
      <c r="K876">
        <v>12</v>
      </c>
    </row>
    <row r="877" spans="1:11" x14ac:dyDescent="0.3">
      <c r="A877" s="1" t="s">
        <v>174</v>
      </c>
      <c r="B877" s="1" t="s">
        <v>55</v>
      </c>
      <c r="C877" s="1" t="s">
        <v>56</v>
      </c>
      <c r="D877">
        <v>2014</v>
      </c>
      <c r="E877" s="1" t="s">
        <v>14</v>
      </c>
      <c r="F877" s="1" t="s">
        <v>15</v>
      </c>
      <c r="G877">
        <v>48.8</v>
      </c>
      <c r="H877">
        <v>49.2</v>
      </c>
      <c r="I877">
        <v>48.41</v>
      </c>
      <c r="J877" s="1" t="s">
        <v>16</v>
      </c>
      <c r="K877">
        <v>365</v>
      </c>
    </row>
    <row r="878" spans="1:11" x14ac:dyDescent="0.3">
      <c r="A878" s="1" t="s">
        <v>277</v>
      </c>
      <c r="B878" s="1" t="s">
        <v>30</v>
      </c>
      <c r="C878" s="1" t="s">
        <v>31</v>
      </c>
      <c r="D878">
        <v>2017</v>
      </c>
      <c r="E878" s="1" t="s">
        <v>14</v>
      </c>
      <c r="F878" s="1" t="s">
        <v>15</v>
      </c>
      <c r="G878">
        <v>44.49</v>
      </c>
      <c r="H878">
        <v>44.74</v>
      </c>
      <c r="I878">
        <v>44.33</v>
      </c>
      <c r="J878" s="1" t="s">
        <v>16</v>
      </c>
      <c r="K878">
        <v>365</v>
      </c>
    </row>
    <row r="879" spans="1:11" x14ac:dyDescent="0.3">
      <c r="A879" s="1" t="s">
        <v>239</v>
      </c>
      <c r="B879" s="1" t="s">
        <v>24</v>
      </c>
      <c r="C879" s="1" t="s">
        <v>25</v>
      </c>
      <c r="D879">
        <v>2014</v>
      </c>
      <c r="E879" s="1" t="s">
        <v>14</v>
      </c>
      <c r="F879" s="1" t="s">
        <v>15</v>
      </c>
      <c r="G879">
        <v>74.900000000000006</v>
      </c>
      <c r="H879">
        <v>75.680000000000007</v>
      </c>
      <c r="I879">
        <v>74.03</v>
      </c>
      <c r="J879" s="1" t="s">
        <v>16</v>
      </c>
      <c r="K879">
        <v>365</v>
      </c>
    </row>
    <row r="880" spans="1:11" x14ac:dyDescent="0.3">
      <c r="A880" s="1" t="s">
        <v>22</v>
      </c>
      <c r="B880" s="1" t="s">
        <v>18</v>
      </c>
      <c r="C880" s="1" t="s">
        <v>19</v>
      </c>
      <c r="D880">
        <v>2018</v>
      </c>
      <c r="E880" s="1" t="s">
        <v>14</v>
      </c>
      <c r="F880" s="1" t="s">
        <v>15</v>
      </c>
      <c r="G880">
        <v>-5.9</v>
      </c>
      <c r="H880">
        <v>-5.56</v>
      </c>
      <c r="I880">
        <v>-6.33</v>
      </c>
      <c r="J880" s="1" t="s">
        <v>16</v>
      </c>
      <c r="K880">
        <v>9</v>
      </c>
    </row>
    <row r="881" spans="1:11" x14ac:dyDescent="0.3">
      <c r="A881" s="1" t="s">
        <v>128</v>
      </c>
      <c r="B881" s="1" t="s">
        <v>30</v>
      </c>
      <c r="C881" s="1" t="s">
        <v>31</v>
      </c>
      <c r="D881">
        <v>2016</v>
      </c>
      <c r="E881" s="1" t="s">
        <v>14</v>
      </c>
      <c r="F881" s="1" t="s">
        <v>15</v>
      </c>
      <c r="G881">
        <v>35.630000000000003</v>
      </c>
      <c r="H881">
        <v>36.020000000000003</v>
      </c>
      <c r="I881">
        <v>35.39</v>
      </c>
      <c r="J881" s="1" t="s">
        <v>16</v>
      </c>
      <c r="K881">
        <v>366</v>
      </c>
    </row>
    <row r="882" spans="1:11" x14ac:dyDescent="0.3">
      <c r="A882" s="1" t="s">
        <v>326</v>
      </c>
      <c r="B882" s="1" t="s">
        <v>47</v>
      </c>
      <c r="C882" s="1" t="s">
        <v>48</v>
      </c>
      <c r="D882">
        <v>2017</v>
      </c>
      <c r="E882" s="1" t="s">
        <v>14</v>
      </c>
      <c r="F882" s="1" t="s">
        <v>15</v>
      </c>
      <c r="G882">
        <v>1.9</v>
      </c>
      <c r="H882">
        <v>2.04</v>
      </c>
      <c r="I882">
        <v>1.75</v>
      </c>
      <c r="J882" s="1" t="s">
        <v>16</v>
      </c>
      <c r="K882">
        <v>2</v>
      </c>
    </row>
    <row r="883" spans="1:11" x14ac:dyDescent="0.3">
      <c r="A883" s="1" t="s">
        <v>113</v>
      </c>
      <c r="B883" s="1" t="s">
        <v>18</v>
      </c>
      <c r="C883" s="1" t="s">
        <v>19</v>
      </c>
      <c r="D883">
        <v>2017</v>
      </c>
      <c r="E883" s="1" t="s">
        <v>14</v>
      </c>
      <c r="F883" s="1" t="s">
        <v>15</v>
      </c>
      <c r="G883">
        <v>-2.5499999999999998</v>
      </c>
      <c r="H883">
        <v>-2.4700000000000002</v>
      </c>
      <c r="I883">
        <v>-2.63</v>
      </c>
      <c r="J883" s="1" t="s">
        <v>16</v>
      </c>
      <c r="K883">
        <v>18</v>
      </c>
    </row>
    <row r="884" spans="1:11" x14ac:dyDescent="0.3">
      <c r="A884" s="1" t="s">
        <v>331</v>
      </c>
      <c r="B884" s="1" t="s">
        <v>18</v>
      </c>
      <c r="C884" s="1" t="s">
        <v>19</v>
      </c>
      <c r="D884">
        <v>2017</v>
      </c>
      <c r="E884" s="1" t="s">
        <v>14</v>
      </c>
      <c r="F884" s="1" t="s">
        <v>15</v>
      </c>
      <c r="G884">
        <v>-6.4</v>
      </c>
      <c r="H884">
        <v>-6.04</v>
      </c>
      <c r="I884">
        <v>-6.73</v>
      </c>
      <c r="J884" s="1" t="s">
        <v>16</v>
      </c>
      <c r="K884">
        <v>12</v>
      </c>
    </row>
    <row r="885" spans="1:11" x14ac:dyDescent="0.3">
      <c r="A885" s="1" t="s">
        <v>52</v>
      </c>
      <c r="B885" s="1" t="s">
        <v>41</v>
      </c>
      <c r="C885" s="1" t="s">
        <v>42</v>
      </c>
      <c r="D885">
        <v>2017</v>
      </c>
      <c r="E885" s="1" t="s">
        <v>14</v>
      </c>
      <c r="F885" s="1" t="s">
        <v>15</v>
      </c>
      <c r="G885">
        <v>5.98</v>
      </c>
      <c r="H885">
        <v>6.34</v>
      </c>
      <c r="I885">
        <v>5.33</v>
      </c>
      <c r="J885" s="1" t="s">
        <v>16</v>
      </c>
      <c r="K885">
        <v>8</v>
      </c>
    </row>
    <row r="886" spans="1:11" x14ac:dyDescent="0.3">
      <c r="A886" s="1" t="s">
        <v>215</v>
      </c>
      <c r="B886" s="1" t="s">
        <v>33</v>
      </c>
      <c r="C886" s="1" t="s">
        <v>34</v>
      </c>
      <c r="D886">
        <v>2017</v>
      </c>
      <c r="E886" s="1" t="s">
        <v>14</v>
      </c>
      <c r="F886" s="1" t="s">
        <v>15</v>
      </c>
      <c r="G886">
        <v>41.87</v>
      </c>
      <c r="H886">
        <v>42.03</v>
      </c>
      <c r="I886">
        <v>41.71</v>
      </c>
      <c r="J886" s="1" t="s">
        <v>16</v>
      </c>
      <c r="K886">
        <v>365</v>
      </c>
    </row>
    <row r="887" spans="1:11" x14ac:dyDescent="0.3">
      <c r="A887" s="1" t="s">
        <v>226</v>
      </c>
      <c r="B887" s="1" t="s">
        <v>24</v>
      </c>
      <c r="C887" s="1" t="s">
        <v>25</v>
      </c>
      <c r="D887">
        <v>2017</v>
      </c>
      <c r="E887" s="1" t="s">
        <v>14</v>
      </c>
      <c r="F887" s="1" t="s">
        <v>15</v>
      </c>
      <c r="G887">
        <v>32.909999999999997</v>
      </c>
      <c r="H887">
        <v>33.31</v>
      </c>
      <c r="I887">
        <v>32.659999999999997</v>
      </c>
      <c r="J887" s="1" t="s">
        <v>16</v>
      </c>
      <c r="K887">
        <v>96</v>
      </c>
    </row>
    <row r="888" spans="1:11" x14ac:dyDescent="0.3">
      <c r="A888" s="1" t="s">
        <v>40</v>
      </c>
      <c r="B888" s="1" t="s">
        <v>41</v>
      </c>
      <c r="C888" s="1" t="s">
        <v>42</v>
      </c>
      <c r="D888">
        <v>2017</v>
      </c>
      <c r="E888" s="1" t="s">
        <v>14</v>
      </c>
      <c r="F888" s="1" t="s">
        <v>15</v>
      </c>
      <c r="G888">
        <v>1.84</v>
      </c>
      <c r="H888">
        <v>2.1</v>
      </c>
      <c r="I888">
        <v>1.56</v>
      </c>
      <c r="J888" s="1" t="s">
        <v>16</v>
      </c>
      <c r="K888">
        <v>365</v>
      </c>
    </row>
    <row r="889" spans="1:11" x14ac:dyDescent="0.3">
      <c r="A889" s="1" t="s">
        <v>155</v>
      </c>
      <c r="B889" s="1" t="s">
        <v>30</v>
      </c>
      <c r="C889" s="1" t="s">
        <v>31</v>
      </c>
      <c r="D889">
        <v>2018</v>
      </c>
      <c r="E889" s="1" t="s">
        <v>14</v>
      </c>
      <c r="F889" s="1" t="s">
        <v>15</v>
      </c>
      <c r="G889">
        <v>31.55</v>
      </c>
      <c r="H889">
        <v>31.97</v>
      </c>
      <c r="I889">
        <v>30.89</v>
      </c>
      <c r="J889" s="1" t="s">
        <v>16</v>
      </c>
      <c r="K889">
        <v>365</v>
      </c>
    </row>
    <row r="890" spans="1:11" x14ac:dyDescent="0.3">
      <c r="A890" s="1" t="s">
        <v>227</v>
      </c>
      <c r="B890" s="1" t="s">
        <v>92</v>
      </c>
      <c r="C890" s="1" t="s">
        <v>93</v>
      </c>
      <c r="D890">
        <v>2015</v>
      </c>
      <c r="E890" s="1" t="s">
        <v>14</v>
      </c>
      <c r="F890" s="1" t="s">
        <v>15</v>
      </c>
      <c r="G890">
        <v>0</v>
      </c>
      <c r="H890">
        <v>0.63</v>
      </c>
      <c r="I890">
        <v>-0.52</v>
      </c>
      <c r="J890" s="1" t="s">
        <v>16</v>
      </c>
      <c r="K890">
        <v>36</v>
      </c>
    </row>
    <row r="891" spans="1:11" x14ac:dyDescent="0.3">
      <c r="A891" s="1" t="s">
        <v>332</v>
      </c>
      <c r="B891" s="1" t="s">
        <v>66</v>
      </c>
      <c r="C891" s="1" t="s">
        <v>67</v>
      </c>
      <c r="D891">
        <v>2017</v>
      </c>
      <c r="E891" s="1" t="s">
        <v>14</v>
      </c>
      <c r="F891" s="1" t="s">
        <v>15</v>
      </c>
      <c r="G891">
        <v>35.64</v>
      </c>
      <c r="H891">
        <v>36.61</v>
      </c>
      <c r="I891">
        <v>34.89</v>
      </c>
      <c r="J891" s="1" t="s">
        <v>16</v>
      </c>
      <c r="K891">
        <v>365</v>
      </c>
    </row>
    <row r="892" spans="1:11" x14ac:dyDescent="0.3">
      <c r="A892" s="1" t="s">
        <v>255</v>
      </c>
      <c r="B892" s="1" t="s">
        <v>27</v>
      </c>
      <c r="C892" s="1" t="s">
        <v>28</v>
      </c>
      <c r="D892">
        <v>2015</v>
      </c>
      <c r="E892" s="1" t="s">
        <v>14</v>
      </c>
      <c r="F892" s="1" t="s">
        <v>15</v>
      </c>
      <c r="G892">
        <v>19.600000000000001</v>
      </c>
      <c r="H892">
        <v>19.850000000000001</v>
      </c>
      <c r="I892">
        <v>19.399999999999999</v>
      </c>
      <c r="J892" s="1" t="s">
        <v>16</v>
      </c>
      <c r="K892">
        <v>12</v>
      </c>
    </row>
    <row r="893" spans="1:11" x14ac:dyDescent="0.3">
      <c r="A893" s="1" t="s">
        <v>217</v>
      </c>
      <c r="B893" s="1" t="s">
        <v>24</v>
      </c>
      <c r="C893" s="1" t="s">
        <v>25</v>
      </c>
      <c r="D893">
        <v>2014</v>
      </c>
      <c r="E893" s="1" t="s">
        <v>14</v>
      </c>
      <c r="F893" s="1" t="s">
        <v>15</v>
      </c>
      <c r="G893">
        <v>36.15</v>
      </c>
      <c r="H893">
        <v>36.369999999999997</v>
      </c>
      <c r="I893">
        <v>36.01</v>
      </c>
      <c r="J893" s="1" t="s">
        <v>16</v>
      </c>
      <c r="K893">
        <v>365</v>
      </c>
    </row>
    <row r="894" spans="1:11" x14ac:dyDescent="0.3">
      <c r="A894" s="1" t="s">
        <v>129</v>
      </c>
      <c r="B894" s="1" t="s">
        <v>70</v>
      </c>
      <c r="C894" s="1" t="s">
        <v>71</v>
      </c>
      <c r="D894">
        <v>2018</v>
      </c>
      <c r="E894" s="1" t="s">
        <v>14</v>
      </c>
      <c r="F894" s="1" t="s">
        <v>15</v>
      </c>
      <c r="G894">
        <v>103.34</v>
      </c>
      <c r="H894">
        <v>106.85</v>
      </c>
      <c r="I894">
        <v>100.79</v>
      </c>
      <c r="J894" s="1" t="s">
        <v>16</v>
      </c>
      <c r="K894">
        <v>12</v>
      </c>
    </row>
    <row r="895" spans="1:11" x14ac:dyDescent="0.3">
      <c r="A895" s="1" t="s">
        <v>120</v>
      </c>
      <c r="B895" s="1" t="s">
        <v>121</v>
      </c>
      <c r="C895" s="1" t="s">
        <v>122</v>
      </c>
      <c r="D895">
        <v>2017</v>
      </c>
      <c r="E895" s="1" t="s">
        <v>14</v>
      </c>
      <c r="F895" s="1" t="s">
        <v>15</v>
      </c>
      <c r="G895">
        <v>31.11</v>
      </c>
      <c r="H895">
        <v>32.28</v>
      </c>
      <c r="I895">
        <v>30.26</v>
      </c>
      <c r="J895" s="1" t="s">
        <v>16</v>
      </c>
      <c r="K895">
        <v>365</v>
      </c>
    </row>
    <row r="896" spans="1:11" x14ac:dyDescent="0.3">
      <c r="A896" s="1" t="s">
        <v>137</v>
      </c>
      <c r="B896" s="1" t="s">
        <v>55</v>
      </c>
      <c r="C896" s="1" t="s">
        <v>56</v>
      </c>
      <c r="D896">
        <v>2017</v>
      </c>
      <c r="E896" s="1" t="s">
        <v>14</v>
      </c>
      <c r="F896" s="1" t="s">
        <v>15</v>
      </c>
      <c r="G896">
        <v>55.94</v>
      </c>
      <c r="H896">
        <v>56.2</v>
      </c>
      <c r="I896">
        <v>55.23</v>
      </c>
      <c r="J896" s="1" t="s">
        <v>16</v>
      </c>
      <c r="K896">
        <v>365</v>
      </c>
    </row>
    <row r="897" spans="1:11" x14ac:dyDescent="0.3">
      <c r="A897" s="1" t="s">
        <v>99</v>
      </c>
      <c r="B897" s="1" t="s">
        <v>100</v>
      </c>
      <c r="C897" s="1" t="s">
        <v>101</v>
      </c>
      <c r="D897">
        <v>2014</v>
      </c>
      <c r="E897" s="1" t="s">
        <v>14</v>
      </c>
      <c r="F897" s="1" t="s">
        <v>15</v>
      </c>
      <c r="G897">
        <v>50</v>
      </c>
      <c r="H897">
        <v>50.39</v>
      </c>
      <c r="I897">
        <v>49.43</v>
      </c>
      <c r="J897" s="1" t="s">
        <v>16</v>
      </c>
      <c r="K897">
        <v>365</v>
      </c>
    </row>
    <row r="898" spans="1:11" x14ac:dyDescent="0.3">
      <c r="A898" s="1" t="s">
        <v>301</v>
      </c>
      <c r="B898" s="1" t="s">
        <v>55</v>
      </c>
      <c r="C898" s="1" t="s">
        <v>56</v>
      </c>
      <c r="D898">
        <v>2018</v>
      </c>
      <c r="E898" s="1" t="s">
        <v>14</v>
      </c>
      <c r="F898" s="1" t="s">
        <v>15</v>
      </c>
      <c r="G898">
        <v>25.59</v>
      </c>
      <c r="H898">
        <v>25.98</v>
      </c>
      <c r="I898">
        <v>24.74</v>
      </c>
      <c r="J898" s="1" t="s">
        <v>16</v>
      </c>
      <c r="K898">
        <v>178</v>
      </c>
    </row>
    <row r="899" spans="1:11" x14ac:dyDescent="0.3">
      <c r="A899" s="1" t="s">
        <v>347</v>
      </c>
      <c r="B899" s="1" t="s">
        <v>50</v>
      </c>
      <c r="C899" s="1" t="s">
        <v>51</v>
      </c>
      <c r="D899">
        <v>2014</v>
      </c>
      <c r="E899" s="1" t="s">
        <v>14</v>
      </c>
      <c r="F899" s="1" t="s">
        <v>15</v>
      </c>
      <c r="G899">
        <v>122.78</v>
      </c>
      <c r="H899">
        <v>123</v>
      </c>
      <c r="I899">
        <v>122.55</v>
      </c>
      <c r="J899" s="1" t="s">
        <v>16</v>
      </c>
      <c r="K899">
        <v>202</v>
      </c>
    </row>
    <row r="900" spans="1:11" x14ac:dyDescent="0.3">
      <c r="A900" s="1" t="s">
        <v>338</v>
      </c>
      <c r="B900" s="1" t="s">
        <v>55</v>
      </c>
      <c r="C900" s="1" t="s">
        <v>56</v>
      </c>
      <c r="D900">
        <v>2018</v>
      </c>
      <c r="E900" s="1" t="s">
        <v>14</v>
      </c>
      <c r="F900" s="1" t="s">
        <v>15</v>
      </c>
      <c r="G900">
        <v>50.1</v>
      </c>
      <c r="H900">
        <v>50.71</v>
      </c>
      <c r="I900">
        <v>49.36</v>
      </c>
      <c r="J900" s="1" t="s">
        <v>16</v>
      </c>
      <c r="K900">
        <v>365</v>
      </c>
    </row>
    <row r="901" spans="1:11" x14ac:dyDescent="0.3">
      <c r="A901" s="1" t="s">
        <v>29</v>
      </c>
      <c r="B901" s="1" t="s">
        <v>30</v>
      </c>
      <c r="C901" s="1" t="s">
        <v>31</v>
      </c>
      <c r="D901">
        <v>2016</v>
      </c>
      <c r="E901" s="1" t="s">
        <v>14</v>
      </c>
      <c r="F901" s="1" t="s">
        <v>15</v>
      </c>
      <c r="G901">
        <v>36.270000000000003</v>
      </c>
      <c r="H901">
        <v>36.61</v>
      </c>
      <c r="I901">
        <v>35.9</v>
      </c>
      <c r="J901" s="1" t="s">
        <v>16</v>
      </c>
      <c r="K901">
        <v>366</v>
      </c>
    </row>
    <row r="902" spans="1:11" x14ac:dyDescent="0.3">
      <c r="A902" s="1" t="s">
        <v>251</v>
      </c>
      <c r="B902" s="1" t="s">
        <v>88</v>
      </c>
      <c r="C902" s="1" t="s">
        <v>89</v>
      </c>
      <c r="D902">
        <v>2018</v>
      </c>
      <c r="E902" s="1" t="s">
        <v>14</v>
      </c>
      <c r="F902" s="1" t="s">
        <v>15</v>
      </c>
      <c r="G902">
        <v>68.39</v>
      </c>
      <c r="H902">
        <v>68.8</v>
      </c>
      <c r="I902">
        <v>67.86</v>
      </c>
      <c r="J902" s="1" t="s">
        <v>16</v>
      </c>
      <c r="K902">
        <v>242</v>
      </c>
    </row>
    <row r="903" spans="1:11" x14ac:dyDescent="0.3">
      <c r="A903" s="1" t="s">
        <v>348</v>
      </c>
      <c r="B903" s="1" t="s">
        <v>100</v>
      </c>
      <c r="C903" s="1" t="s">
        <v>101</v>
      </c>
      <c r="D903">
        <v>2014</v>
      </c>
      <c r="E903" s="1" t="s">
        <v>14</v>
      </c>
      <c r="F903" s="1" t="s">
        <v>15</v>
      </c>
      <c r="G903">
        <v>64.48</v>
      </c>
      <c r="H903">
        <v>65.19</v>
      </c>
      <c r="I903">
        <v>63.86</v>
      </c>
      <c r="J903" s="1" t="s">
        <v>16</v>
      </c>
      <c r="K903">
        <v>365</v>
      </c>
    </row>
    <row r="904" spans="1:11" x14ac:dyDescent="0.3">
      <c r="A904" s="1" t="s">
        <v>107</v>
      </c>
      <c r="B904" s="1" t="s">
        <v>108</v>
      </c>
      <c r="C904" s="1" t="s">
        <v>109</v>
      </c>
      <c r="D904">
        <v>2015</v>
      </c>
      <c r="E904" s="1" t="s">
        <v>14</v>
      </c>
      <c r="F904" s="1" t="s">
        <v>15</v>
      </c>
      <c r="G904">
        <v>4.28</v>
      </c>
      <c r="H904">
        <v>4.66</v>
      </c>
      <c r="I904">
        <v>3.94</v>
      </c>
      <c r="J904" s="1" t="s">
        <v>16</v>
      </c>
      <c r="K904">
        <v>365</v>
      </c>
    </row>
    <row r="905" spans="1:11" x14ac:dyDescent="0.3">
      <c r="A905" s="1" t="s">
        <v>179</v>
      </c>
      <c r="B905" s="1" t="s">
        <v>66</v>
      </c>
      <c r="C905" s="1" t="s">
        <v>67</v>
      </c>
      <c r="D905">
        <v>2015</v>
      </c>
      <c r="E905" s="1" t="s">
        <v>14</v>
      </c>
      <c r="F905" s="1" t="s">
        <v>15</v>
      </c>
      <c r="G905">
        <v>48.94</v>
      </c>
      <c r="H905">
        <v>49.75</v>
      </c>
      <c r="I905">
        <v>48.48</v>
      </c>
      <c r="J905" s="1" t="s">
        <v>16</v>
      </c>
      <c r="K905">
        <v>10</v>
      </c>
    </row>
    <row r="906" spans="1:11" x14ac:dyDescent="0.3">
      <c r="A906" s="1" t="s">
        <v>253</v>
      </c>
      <c r="B906" s="1" t="s">
        <v>47</v>
      </c>
      <c r="C906" s="1" t="s">
        <v>48</v>
      </c>
      <c r="D906">
        <v>2016</v>
      </c>
      <c r="E906" s="1" t="s">
        <v>14</v>
      </c>
      <c r="F906" s="1" t="s">
        <v>15</v>
      </c>
      <c r="G906">
        <v>8.7899999999999991</v>
      </c>
      <c r="H906">
        <v>9.4600000000000009</v>
      </c>
      <c r="I906">
        <v>8.08</v>
      </c>
      <c r="J906" s="1" t="s">
        <v>16</v>
      </c>
      <c r="K906">
        <v>319</v>
      </c>
    </row>
    <row r="907" spans="1:11" x14ac:dyDescent="0.3">
      <c r="A907" s="1" t="s">
        <v>118</v>
      </c>
      <c r="B907" s="1" t="s">
        <v>55</v>
      </c>
      <c r="C907" s="1" t="s">
        <v>56</v>
      </c>
      <c r="D907">
        <v>2014</v>
      </c>
      <c r="E907" s="1" t="s">
        <v>14</v>
      </c>
      <c r="F907" s="1" t="s">
        <v>15</v>
      </c>
      <c r="G907">
        <v>44.71</v>
      </c>
      <c r="H907">
        <v>45.01</v>
      </c>
      <c r="I907">
        <v>44.48</v>
      </c>
      <c r="J907" s="1" t="s">
        <v>16</v>
      </c>
      <c r="K907">
        <v>328</v>
      </c>
    </row>
    <row r="908" spans="1:11" x14ac:dyDescent="0.3">
      <c r="A908" s="1" t="s">
        <v>338</v>
      </c>
      <c r="B908" s="1" t="s">
        <v>55</v>
      </c>
      <c r="C908" s="1" t="s">
        <v>56</v>
      </c>
      <c r="D908">
        <v>2016</v>
      </c>
      <c r="E908" s="1" t="s">
        <v>14</v>
      </c>
      <c r="F908" s="1" t="s">
        <v>15</v>
      </c>
      <c r="G908">
        <v>50.54</v>
      </c>
      <c r="H908">
        <v>50.81</v>
      </c>
      <c r="I908">
        <v>50.22</v>
      </c>
      <c r="J908" s="1" t="s">
        <v>16</v>
      </c>
      <c r="K908">
        <v>366</v>
      </c>
    </row>
    <row r="909" spans="1:11" x14ac:dyDescent="0.3">
      <c r="A909" s="1" t="s">
        <v>245</v>
      </c>
      <c r="B909" s="1" t="s">
        <v>47</v>
      </c>
      <c r="C909" s="1" t="s">
        <v>48</v>
      </c>
      <c r="D909">
        <v>2017</v>
      </c>
      <c r="E909" s="1" t="s">
        <v>14</v>
      </c>
      <c r="F909" s="1" t="s">
        <v>15</v>
      </c>
      <c r="G909">
        <v>54.83</v>
      </c>
      <c r="H909">
        <v>54.89</v>
      </c>
      <c r="I909">
        <v>54.72</v>
      </c>
      <c r="J909" s="1" t="s">
        <v>16</v>
      </c>
      <c r="K909">
        <v>6</v>
      </c>
    </row>
    <row r="910" spans="1:11" x14ac:dyDescent="0.3">
      <c r="A910" s="1" t="s">
        <v>298</v>
      </c>
      <c r="B910" s="1" t="s">
        <v>131</v>
      </c>
      <c r="C910" s="1" t="s">
        <v>132</v>
      </c>
      <c r="D910">
        <v>2018</v>
      </c>
      <c r="E910" s="1" t="s">
        <v>14</v>
      </c>
      <c r="F910" s="1" t="s">
        <v>15</v>
      </c>
      <c r="G910">
        <v>-4.97</v>
      </c>
      <c r="H910">
        <v>-4.55</v>
      </c>
      <c r="I910">
        <v>-5.54</v>
      </c>
      <c r="J910" s="1" t="s">
        <v>16</v>
      </c>
      <c r="K910">
        <v>5</v>
      </c>
    </row>
    <row r="911" spans="1:11" x14ac:dyDescent="0.3">
      <c r="A911" s="1" t="s">
        <v>265</v>
      </c>
      <c r="B911" s="1" t="s">
        <v>82</v>
      </c>
      <c r="C911" s="1" t="s">
        <v>83</v>
      </c>
      <c r="D911">
        <v>2016</v>
      </c>
      <c r="E911" s="1" t="s">
        <v>14</v>
      </c>
      <c r="F911" s="1" t="s">
        <v>15</v>
      </c>
      <c r="G911">
        <v>35.6</v>
      </c>
      <c r="H911">
        <v>35.9</v>
      </c>
      <c r="I911">
        <v>35.200000000000003</v>
      </c>
      <c r="J911" s="1" t="s">
        <v>16</v>
      </c>
      <c r="K911">
        <v>366</v>
      </c>
    </row>
    <row r="912" spans="1:11" x14ac:dyDescent="0.3">
      <c r="A912" s="1" t="s">
        <v>204</v>
      </c>
      <c r="B912" s="1" t="s">
        <v>55</v>
      </c>
      <c r="C912" s="1" t="s">
        <v>56</v>
      </c>
      <c r="D912">
        <v>2014</v>
      </c>
      <c r="E912" s="1" t="s">
        <v>14</v>
      </c>
      <c r="F912" s="1" t="s">
        <v>15</v>
      </c>
      <c r="G912">
        <v>42.98</v>
      </c>
      <c r="H912">
        <v>43.28</v>
      </c>
      <c r="I912">
        <v>42.86</v>
      </c>
      <c r="J912" s="1" t="s">
        <v>16</v>
      </c>
      <c r="K912">
        <v>185</v>
      </c>
    </row>
    <row r="913" spans="1:11" x14ac:dyDescent="0.3">
      <c r="A913" s="1" t="s">
        <v>349</v>
      </c>
      <c r="B913" s="1" t="s">
        <v>188</v>
      </c>
      <c r="C913" s="1" t="s">
        <v>189</v>
      </c>
      <c r="D913">
        <v>2014</v>
      </c>
      <c r="E913" s="1" t="s">
        <v>14</v>
      </c>
      <c r="F913" s="1" t="s">
        <v>15</v>
      </c>
      <c r="G913">
        <v>77.290000000000006</v>
      </c>
      <c r="H913">
        <v>77.45</v>
      </c>
      <c r="I913">
        <v>77.16</v>
      </c>
      <c r="J913" s="1" t="s">
        <v>16</v>
      </c>
      <c r="K913">
        <v>365</v>
      </c>
    </row>
    <row r="914" spans="1:11" x14ac:dyDescent="0.3">
      <c r="A914" s="1" t="s">
        <v>249</v>
      </c>
      <c r="B914" s="1" t="s">
        <v>66</v>
      </c>
      <c r="C914" s="1" t="s">
        <v>67</v>
      </c>
      <c r="D914">
        <v>2018</v>
      </c>
      <c r="E914" s="1" t="s">
        <v>14</v>
      </c>
      <c r="F914" s="1" t="s">
        <v>15</v>
      </c>
      <c r="G914">
        <v>45</v>
      </c>
      <c r="H914">
        <v>45.67</v>
      </c>
      <c r="I914">
        <v>44.58</v>
      </c>
      <c r="J914" s="1" t="s">
        <v>16</v>
      </c>
      <c r="K914">
        <v>365</v>
      </c>
    </row>
    <row r="915" spans="1:11" x14ac:dyDescent="0.3">
      <c r="A915" s="1" t="s">
        <v>233</v>
      </c>
      <c r="B915" s="1" t="s">
        <v>41</v>
      </c>
      <c r="C915" s="1" t="s">
        <v>42</v>
      </c>
      <c r="D915">
        <v>2018</v>
      </c>
      <c r="E915" s="1" t="s">
        <v>14</v>
      </c>
      <c r="F915" s="1" t="s">
        <v>15</v>
      </c>
      <c r="G915">
        <v>-5.22</v>
      </c>
      <c r="H915">
        <v>-4.5999999999999996</v>
      </c>
      <c r="I915">
        <v>-5.79</v>
      </c>
      <c r="J915" s="1" t="s">
        <v>16</v>
      </c>
      <c r="K915">
        <v>10</v>
      </c>
    </row>
    <row r="916" spans="1:11" x14ac:dyDescent="0.3">
      <c r="A916" s="1" t="s">
        <v>229</v>
      </c>
      <c r="B916" s="1" t="s">
        <v>82</v>
      </c>
      <c r="C916" s="1" t="s">
        <v>83</v>
      </c>
      <c r="D916">
        <v>2015</v>
      </c>
      <c r="E916" s="1" t="s">
        <v>14</v>
      </c>
      <c r="F916" s="1" t="s">
        <v>15</v>
      </c>
      <c r="G916">
        <v>24.91</v>
      </c>
      <c r="H916">
        <v>24.96</v>
      </c>
      <c r="I916">
        <v>24.82</v>
      </c>
      <c r="J916" s="1" t="s">
        <v>16</v>
      </c>
      <c r="K916">
        <v>3</v>
      </c>
    </row>
    <row r="917" spans="1:11" x14ac:dyDescent="0.3">
      <c r="A917" s="1" t="s">
        <v>62</v>
      </c>
      <c r="B917" s="1" t="s">
        <v>55</v>
      </c>
      <c r="C917" s="1" t="s">
        <v>56</v>
      </c>
      <c r="D917">
        <v>2016</v>
      </c>
      <c r="E917" s="1" t="s">
        <v>14</v>
      </c>
      <c r="F917" s="1" t="s">
        <v>15</v>
      </c>
      <c r="G917">
        <v>26.95</v>
      </c>
      <c r="H917">
        <v>27.14</v>
      </c>
      <c r="I917">
        <v>26.79</v>
      </c>
      <c r="J917" s="1" t="s">
        <v>16</v>
      </c>
      <c r="K917">
        <v>354</v>
      </c>
    </row>
    <row r="918" spans="1:11" x14ac:dyDescent="0.3">
      <c r="A918" s="1" t="s">
        <v>237</v>
      </c>
      <c r="B918" s="1" t="s">
        <v>30</v>
      </c>
      <c r="C918" s="1" t="s">
        <v>31</v>
      </c>
      <c r="D918">
        <v>2016</v>
      </c>
      <c r="E918" s="1" t="s">
        <v>14</v>
      </c>
      <c r="F918" s="1" t="s">
        <v>15</v>
      </c>
      <c r="G918">
        <v>28.49</v>
      </c>
      <c r="H918">
        <v>28.82</v>
      </c>
      <c r="I918">
        <v>28.14</v>
      </c>
      <c r="J918" s="1" t="s">
        <v>16</v>
      </c>
      <c r="K918">
        <v>366</v>
      </c>
    </row>
    <row r="919" spans="1:11" x14ac:dyDescent="0.3">
      <c r="A919" s="1" t="s">
        <v>266</v>
      </c>
      <c r="B919" s="1" t="s">
        <v>160</v>
      </c>
      <c r="C919" s="1" t="s">
        <v>161</v>
      </c>
      <c r="D919">
        <v>2015</v>
      </c>
      <c r="E919" s="1" t="s">
        <v>14</v>
      </c>
      <c r="F919" s="1" t="s">
        <v>15</v>
      </c>
      <c r="G919">
        <v>57.16</v>
      </c>
      <c r="H919">
        <v>59.05</v>
      </c>
      <c r="I919">
        <v>55.18</v>
      </c>
      <c r="J919" s="1" t="s">
        <v>16</v>
      </c>
      <c r="K919">
        <v>10</v>
      </c>
    </row>
    <row r="920" spans="1:11" x14ac:dyDescent="0.3">
      <c r="A920" s="1" t="s">
        <v>246</v>
      </c>
      <c r="B920" s="1" t="s">
        <v>100</v>
      </c>
      <c r="C920" s="1" t="s">
        <v>101</v>
      </c>
      <c r="D920">
        <v>2017</v>
      </c>
      <c r="E920" s="1" t="s">
        <v>14</v>
      </c>
      <c r="F920" s="1" t="s">
        <v>15</v>
      </c>
      <c r="G920">
        <v>22.75</v>
      </c>
      <c r="H920">
        <v>23.68</v>
      </c>
      <c r="I920">
        <v>21.81</v>
      </c>
      <c r="J920" s="1" t="s">
        <v>16</v>
      </c>
      <c r="K920">
        <v>365</v>
      </c>
    </row>
    <row r="921" spans="1:11" x14ac:dyDescent="0.3">
      <c r="A921" s="1" t="s">
        <v>350</v>
      </c>
      <c r="B921" s="1" t="s">
        <v>30</v>
      </c>
      <c r="C921" s="1" t="s">
        <v>31</v>
      </c>
      <c r="D921">
        <v>2015</v>
      </c>
      <c r="E921" s="1" t="s">
        <v>14</v>
      </c>
      <c r="F921" s="1" t="s">
        <v>15</v>
      </c>
      <c r="G921">
        <v>34.78</v>
      </c>
      <c r="H921">
        <v>35.799999999999997</v>
      </c>
      <c r="I921">
        <v>33.93</v>
      </c>
      <c r="J921" s="1" t="s">
        <v>16</v>
      </c>
      <c r="K921">
        <v>365</v>
      </c>
    </row>
    <row r="922" spans="1:11" x14ac:dyDescent="0.3">
      <c r="A922" s="1" t="s">
        <v>128</v>
      </c>
      <c r="B922" s="1" t="s">
        <v>30</v>
      </c>
      <c r="C922" s="1" t="s">
        <v>31</v>
      </c>
      <c r="D922">
        <v>2015</v>
      </c>
      <c r="E922" s="1" t="s">
        <v>14</v>
      </c>
      <c r="F922" s="1" t="s">
        <v>15</v>
      </c>
      <c r="G922">
        <v>36.85</v>
      </c>
      <c r="H922">
        <v>37.15</v>
      </c>
      <c r="I922">
        <v>36.619999999999997</v>
      </c>
      <c r="J922" s="1" t="s">
        <v>16</v>
      </c>
      <c r="K922">
        <v>365</v>
      </c>
    </row>
    <row r="923" spans="1:11" x14ac:dyDescent="0.3">
      <c r="A923" s="1" t="s">
        <v>145</v>
      </c>
      <c r="B923" s="1" t="s">
        <v>47</v>
      </c>
      <c r="C923" s="1" t="s">
        <v>48</v>
      </c>
      <c r="D923">
        <v>2018</v>
      </c>
      <c r="E923" s="1" t="s">
        <v>14</v>
      </c>
      <c r="F923" s="1" t="s">
        <v>15</v>
      </c>
      <c r="G923">
        <v>45.98</v>
      </c>
      <c r="H923">
        <v>46.18</v>
      </c>
      <c r="I923">
        <v>45.8</v>
      </c>
      <c r="J923" s="1" t="s">
        <v>16</v>
      </c>
      <c r="K923">
        <v>10</v>
      </c>
    </row>
    <row r="924" spans="1:11" x14ac:dyDescent="0.3">
      <c r="A924" s="1" t="s">
        <v>222</v>
      </c>
      <c r="B924" s="1" t="s">
        <v>24</v>
      </c>
      <c r="C924" s="1" t="s">
        <v>25</v>
      </c>
      <c r="D924">
        <v>2017</v>
      </c>
      <c r="E924" s="1" t="s">
        <v>14</v>
      </c>
      <c r="F924" s="1" t="s">
        <v>15</v>
      </c>
      <c r="G924">
        <v>44.22</v>
      </c>
      <c r="H924">
        <v>44.54</v>
      </c>
      <c r="I924">
        <v>43.62</v>
      </c>
      <c r="J924" s="1" t="s">
        <v>16</v>
      </c>
      <c r="K924">
        <v>36</v>
      </c>
    </row>
    <row r="925" spans="1:11" x14ac:dyDescent="0.3">
      <c r="A925" s="1" t="s">
        <v>341</v>
      </c>
      <c r="B925" s="1" t="s">
        <v>55</v>
      </c>
      <c r="C925" s="1" t="s">
        <v>56</v>
      </c>
      <c r="D925">
        <v>2014</v>
      </c>
      <c r="E925" s="1" t="s">
        <v>14</v>
      </c>
      <c r="F925" s="1" t="s">
        <v>15</v>
      </c>
      <c r="G925">
        <v>18.79</v>
      </c>
      <c r="H925">
        <v>20.04</v>
      </c>
      <c r="I925">
        <v>17.329999999999998</v>
      </c>
      <c r="J925" s="1" t="s">
        <v>16</v>
      </c>
      <c r="K925">
        <v>148</v>
      </c>
    </row>
    <row r="926" spans="1:11" x14ac:dyDescent="0.3">
      <c r="A926" s="1" t="s">
        <v>135</v>
      </c>
      <c r="B926" s="1" t="s">
        <v>47</v>
      </c>
      <c r="C926" s="1" t="s">
        <v>48</v>
      </c>
      <c r="D926">
        <v>2016</v>
      </c>
      <c r="E926" s="1" t="s">
        <v>14</v>
      </c>
      <c r="F926" s="1" t="s">
        <v>15</v>
      </c>
      <c r="G926">
        <v>23.23</v>
      </c>
      <c r="H926">
        <v>23.67</v>
      </c>
      <c r="I926">
        <v>22.88</v>
      </c>
      <c r="J926" s="1" t="s">
        <v>16</v>
      </c>
      <c r="K926">
        <v>366</v>
      </c>
    </row>
    <row r="927" spans="1:11" x14ac:dyDescent="0.3">
      <c r="A927" s="1" t="s">
        <v>147</v>
      </c>
      <c r="B927" s="1" t="s">
        <v>18</v>
      </c>
      <c r="C927" s="1" t="s">
        <v>19</v>
      </c>
      <c r="D927">
        <v>2018</v>
      </c>
      <c r="E927" s="1" t="s">
        <v>14</v>
      </c>
      <c r="F927" s="1" t="s">
        <v>15</v>
      </c>
      <c r="G927">
        <v>-6.39</v>
      </c>
      <c r="H927">
        <v>-5.32</v>
      </c>
      <c r="I927">
        <v>-7.21</v>
      </c>
      <c r="J927" s="1" t="s">
        <v>16</v>
      </c>
      <c r="K927">
        <v>365</v>
      </c>
    </row>
    <row r="928" spans="1:11" x14ac:dyDescent="0.3">
      <c r="A928" s="1" t="s">
        <v>73</v>
      </c>
      <c r="B928" s="1" t="s">
        <v>30</v>
      </c>
      <c r="C928" s="1" t="s">
        <v>31</v>
      </c>
      <c r="D928">
        <v>2016</v>
      </c>
      <c r="E928" s="1" t="s">
        <v>14</v>
      </c>
      <c r="F928" s="1" t="s">
        <v>15</v>
      </c>
      <c r="G928">
        <v>44.58</v>
      </c>
      <c r="H928">
        <v>45.14</v>
      </c>
      <c r="I928">
        <v>44.11</v>
      </c>
      <c r="J928" s="1" t="s">
        <v>16</v>
      </c>
      <c r="K928">
        <v>366</v>
      </c>
    </row>
    <row r="929" spans="1:11" x14ac:dyDescent="0.3">
      <c r="A929" s="1" t="s">
        <v>328</v>
      </c>
      <c r="B929" s="1" t="s">
        <v>41</v>
      </c>
      <c r="C929" s="1" t="s">
        <v>42</v>
      </c>
      <c r="D929">
        <v>2017</v>
      </c>
      <c r="E929" s="1" t="s">
        <v>14</v>
      </c>
      <c r="F929" s="1" t="s">
        <v>15</v>
      </c>
      <c r="G929">
        <v>42.51</v>
      </c>
      <c r="H929">
        <v>42.59</v>
      </c>
      <c r="I929">
        <v>42.46</v>
      </c>
      <c r="J929" s="1" t="s">
        <v>16</v>
      </c>
      <c r="K929">
        <v>8</v>
      </c>
    </row>
    <row r="930" spans="1:11" x14ac:dyDescent="0.3">
      <c r="A930" s="1" t="s">
        <v>298</v>
      </c>
      <c r="B930" s="1" t="s">
        <v>131</v>
      </c>
      <c r="C930" s="1" t="s">
        <v>132</v>
      </c>
      <c r="D930">
        <v>2014</v>
      </c>
      <c r="E930" s="1" t="s">
        <v>14</v>
      </c>
      <c r="F930" s="1" t="s">
        <v>15</v>
      </c>
      <c r="G930">
        <v>-7.43</v>
      </c>
      <c r="H930">
        <v>-7.04</v>
      </c>
      <c r="I930">
        <v>-8.24</v>
      </c>
      <c r="J930" s="1" t="s">
        <v>16</v>
      </c>
      <c r="K930">
        <v>7</v>
      </c>
    </row>
    <row r="931" spans="1:11" x14ac:dyDescent="0.3">
      <c r="A931" s="1" t="s">
        <v>232</v>
      </c>
      <c r="B931" s="1" t="s">
        <v>100</v>
      </c>
      <c r="C931" s="1" t="s">
        <v>101</v>
      </c>
      <c r="D931">
        <v>2016</v>
      </c>
      <c r="E931" s="1" t="s">
        <v>14</v>
      </c>
      <c r="F931" s="1" t="s">
        <v>15</v>
      </c>
      <c r="G931">
        <v>-2.21</v>
      </c>
      <c r="H931">
        <v>-1.53</v>
      </c>
      <c r="I931">
        <v>-2.74</v>
      </c>
      <c r="J931" s="1" t="s">
        <v>16</v>
      </c>
      <c r="K931">
        <v>79</v>
      </c>
    </row>
    <row r="932" spans="1:11" x14ac:dyDescent="0.3">
      <c r="A932" s="1" t="s">
        <v>341</v>
      </c>
      <c r="B932" s="1" t="s">
        <v>55</v>
      </c>
      <c r="C932" s="1" t="s">
        <v>56</v>
      </c>
      <c r="D932">
        <v>2016</v>
      </c>
      <c r="E932" s="1" t="s">
        <v>14</v>
      </c>
      <c r="F932" s="1" t="s">
        <v>15</v>
      </c>
      <c r="G932">
        <v>0.51</v>
      </c>
      <c r="H932">
        <v>0.95</v>
      </c>
      <c r="I932">
        <v>0.14000000000000001</v>
      </c>
      <c r="J932" s="1" t="s">
        <v>16</v>
      </c>
      <c r="K932">
        <v>366</v>
      </c>
    </row>
    <row r="933" spans="1:11" x14ac:dyDescent="0.3">
      <c r="A933" s="1" t="s">
        <v>264</v>
      </c>
      <c r="B933" s="1" t="s">
        <v>38</v>
      </c>
      <c r="C933" s="1" t="s">
        <v>39</v>
      </c>
      <c r="D933">
        <v>2015</v>
      </c>
      <c r="E933" s="1" t="s">
        <v>14</v>
      </c>
      <c r="F933" s="1" t="s">
        <v>15</v>
      </c>
      <c r="G933">
        <v>56.31</v>
      </c>
      <c r="H933">
        <v>56.75</v>
      </c>
      <c r="I933">
        <v>55.85</v>
      </c>
      <c r="J933" s="1" t="s">
        <v>16</v>
      </c>
      <c r="K933">
        <v>10</v>
      </c>
    </row>
    <row r="934" spans="1:11" x14ac:dyDescent="0.3">
      <c r="A934" s="1" t="s">
        <v>300</v>
      </c>
      <c r="B934" s="1" t="s">
        <v>41</v>
      </c>
      <c r="C934" s="1" t="s">
        <v>42</v>
      </c>
      <c r="D934">
        <v>2015</v>
      </c>
      <c r="E934" s="1" t="s">
        <v>14</v>
      </c>
      <c r="F934" s="1" t="s">
        <v>15</v>
      </c>
      <c r="G934">
        <v>6.43</v>
      </c>
      <c r="H934">
        <v>6.73</v>
      </c>
      <c r="I934">
        <v>6.13</v>
      </c>
      <c r="J934" s="1" t="s">
        <v>16</v>
      </c>
      <c r="K934">
        <v>11</v>
      </c>
    </row>
    <row r="935" spans="1:11" x14ac:dyDescent="0.3">
      <c r="A935" s="1" t="s">
        <v>216</v>
      </c>
      <c r="B935" s="1" t="s">
        <v>55</v>
      </c>
      <c r="C935" s="1" t="s">
        <v>56</v>
      </c>
      <c r="D935">
        <v>2018</v>
      </c>
      <c r="E935" s="1" t="s">
        <v>14</v>
      </c>
      <c r="F935" s="1" t="s">
        <v>15</v>
      </c>
      <c r="G935">
        <v>44.66</v>
      </c>
      <c r="H935">
        <v>46.74</v>
      </c>
      <c r="I935">
        <v>42.8</v>
      </c>
      <c r="J935" s="1" t="s">
        <v>16</v>
      </c>
      <c r="K935">
        <v>365</v>
      </c>
    </row>
    <row r="936" spans="1:11" x14ac:dyDescent="0.3">
      <c r="A936" s="1" t="s">
        <v>242</v>
      </c>
      <c r="B936" s="1" t="s">
        <v>24</v>
      </c>
      <c r="C936" s="1" t="s">
        <v>25</v>
      </c>
      <c r="D936">
        <v>2014</v>
      </c>
      <c r="E936" s="1" t="s">
        <v>14</v>
      </c>
      <c r="F936" s="1" t="s">
        <v>15</v>
      </c>
      <c r="G936">
        <v>44.55</v>
      </c>
      <c r="H936">
        <v>45.01</v>
      </c>
      <c r="I936">
        <v>44.26</v>
      </c>
      <c r="J936" s="1" t="s">
        <v>16</v>
      </c>
      <c r="K936">
        <v>11</v>
      </c>
    </row>
    <row r="937" spans="1:11" x14ac:dyDescent="0.3">
      <c r="A937" s="1" t="s">
        <v>90</v>
      </c>
      <c r="B937" s="1" t="s">
        <v>41</v>
      </c>
      <c r="C937" s="1" t="s">
        <v>42</v>
      </c>
      <c r="D937">
        <v>2014</v>
      </c>
      <c r="E937" s="1" t="s">
        <v>14</v>
      </c>
      <c r="F937" s="1" t="s">
        <v>15</v>
      </c>
      <c r="G937">
        <v>40.03</v>
      </c>
      <c r="H937">
        <v>40.4</v>
      </c>
      <c r="I937">
        <v>39.75</v>
      </c>
      <c r="J937" s="1" t="s">
        <v>16</v>
      </c>
      <c r="K937">
        <v>10</v>
      </c>
    </row>
    <row r="938" spans="1:11" x14ac:dyDescent="0.3">
      <c r="A938" s="1" t="s">
        <v>252</v>
      </c>
      <c r="B938" s="1" t="s">
        <v>78</v>
      </c>
      <c r="C938" s="1" t="s">
        <v>79</v>
      </c>
      <c r="D938">
        <v>2014</v>
      </c>
      <c r="E938" s="1" t="s">
        <v>14</v>
      </c>
      <c r="F938" s="1" t="s">
        <v>15</v>
      </c>
      <c r="G938">
        <v>9.1300000000000008</v>
      </c>
      <c r="H938">
        <v>9.1300000000000008</v>
      </c>
      <c r="I938">
        <v>9.1300000000000008</v>
      </c>
      <c r="J938" s="1" t="s">
        <v>16</v>
      </c>
      <c r="K938">
        <v>1</v>
      </c>
    </row>
    <row r="939" spans="1:11" x14ac:dyDescent="0.3">
      <c r="A939" s="1" t="s">
        <v>293</v>
      </c>
      <c r="B939" s="1" t="s">
        <v>12</v>
      </c>
      <c r="C939" s="1" t="s">
        <v>13</v>
      </c>
      <c r="D939">
        <v>2016</v>
      </c>
      <c r="E939" s="1" t="s">
        <v>14</v>
      </c>
      <c r="F939" s="1" t="s">
        <v>15</v>
      </c>
      <c r="G939">
        <v>93.69</v>
      </c>
      <c r="H939">
        <v>94.01</v>
      </c>
      <c r="I939">
        <v>93.54</v>
      </c>
      <c r="J939" s="1" t="s">
        <v>16</v>
      </c>
      <c r="K939">
        <v>41</v>
      </c>
    </row>
    <row r="940" spans="1:11" x14ac:dyDescent="0.3">
      <c r="A940" s="1" t="s">
        <v>288</v>
      </c>
      <c r="B940" s="1" t="s">
        <v>30</v>
      </c>
      <c r="C940" s="1" t="s">
        <v>31</v>
      </c>
      <c r="D940">
        <v>2018</v>
      </c>
      <c r="E940" s="1" t="s">
        <v>14</v>
      </c>
      <c r="F940" s="1" t="s">
        <v>15</v>
      </c>
      <c r="G940">
        <v>43.04</v>
      </c>
      <c r="H940">
        <v>43.36</v>
      </c>
      <c r="I940">
        <v>42.61</v>
      </c>
      <c r="J940" s="1" t="s">
        <v>16</v>
      </c>
      <c r="K940">
        <v>365</v>
      </c>
    </row>
    <row r="941" spans="1:11" x14ac:dyDescent="0.3">
      <c r="A941" s="1" t="s">
        <v>325</v>
      </c>
      <c r="B941" s="1" t="s">
        <v>30</v>
      </c>
      <c r="C941" s="1" t="s">
        <v>31</v>
      </c>
      <c r="D941">
        <v>2016</v>
      </c>
      <c r="E941" s="1" t="s">
        <v>14</v>
      </c>
      <c r="F941" s="1" t="s">
        <v>15</v>
      </c>
      <c r="G941">
        <v>35.729999999999997</v>
      </c>
      <c r="H941">
        <v>36.79</v>
      </c>
      <c r="I941">
        <v>34.729999999999997</v>
      </c>
      <c r="J941" s="1" t="s">
        <v>16</v>
      </c>
      <c r="K941">
        <v>366</v>
      </c>
    </row>
    <row r="942" spans="1:11" x14ac:dyDescent="0.3">
      <c r="A942" s="1" t="s">
        <v>116</v>
      </c>
      <c r="B942" s="1" t="s">
        <v>30</v>
      </c>
      <c r="C942" s="1" t="s">
        <v>31</v>
      </c>
      <c r="D942">
        <v>2014</v>
      </c>
      <c r="E942" s="1" t="s">
        <v>14</v>
      </c>
      <c r="F942" s="1" t="s">
        <v>15</v>
      </c>
      <c r="G942">
        <v>42.98</v>
      </c>
      <c r="H942">
        <v>43.26</v>
      </c>
      <c r="I942">
        <v>42.68</v>
      </c>
      <c r="J942" s="1" t="s">
        <v>16</v>
      </c>
      <c r="K942">
        <v>328</v>
      </c>
    </row>
    <row r="943" spans="1:11" x14ac:dyDescent="0.3">
      <c r="A943" s="1" t="s">
        <v>99</v>
      </c>
      <c r="B943" s="1" t="s">
        <v>100</v>
      </c>
      <c r="C943" s="1" t="s">
        <v>101</v>
      </c>
      <c r="D943">
        <v>2017</v>
      </c>
      <c r="E943" s="1" t="s">
        <v>14</v>
      </c>
      <c r="F943" s="1" t="s">
        <v>15</v>
      </c>
      <c r="G943">
        <v>50.49</v>
      </c>
      <c r="H943">
        <v>51.93</v>
      </c>
      <c r="I943">
        <v>48.91</v>
      </c>
      <c r="J943" s="1" t="s">
        <v>16</v>
      </c>
      <c r="K943">
        <v>365</v>
      </c>
    </row>
    <row r="944" spans="1:11" x14ac:dyDescent="0.3">
      <c r="A944" s="1" t="s">
        <v>35</v>
      </c>
      <c r="B944" s="1" t="s">
        <v>18</v>
      </c>
      <c r="C944" s="1" t="s">
        <v>19</v>
      </c>
      <c r="D944">
        <v>2017</v>
      </c>
      <c r="E944" s="1" t="s">
        <v>14</v>
      </c>
      <c r="F944" s="1" t="s">
        <v>15</v>
      </c>
      <c r="G944">
        <v>2.79</v>
      </c>
      <c r="H944">
        <v>2.9</v>
      </c>
      <c r="I944">
        <v>2.4</v>
      </c>
      <c r="J944" s="1" t="s">
        <v>16</v>
      </c>
      <c r="K944">
        <v>8</v>
      </c>
    </row>
    <row r="945" spans="1:11" x14ac:dyDescent="0.3">
      <c r="A945" s="1" t="s">
        <v>210</v>
      </c>
      <c r="B945" s="1" t="s">
        <v>55</v>
      </c>
      <c r="C945" s="1" t="s">
        <v>56</v>
      </c>
      <c r="D945">
        <v>2015</v>
      </c>
      <c r="E945" s="1" t="s">
        <v>14</v>
      </c>
      <c r="F945" s="1" t="s">
        <v>15</v>
      </c>
      <c r="G945">
        <v>45.75</v>
      </c>
      <c r="H945">
        <v>46.47</v>
      </c>
      <c r="I945">
        <v>45.14</v>
      </c>
      <c r="J945" s="1" t="s">
        <v>16</v>
      </c>
      <c r="K945">
        <v>365</v>
      </c>
    </row>
    <row r="946" spans="1:11" x14ac:dyDescent="0.3">
      <c r="A946" s="1" t="s">
        <v>286</v>
      </c>
      <c r="B946" s="1" t="s">
        <v>30</v>
      </c>
      <c r="C946" s="1" t="s">
        <v>31</v>
      </c>
      <c r="D946">
        <v>2014</v>
      </c>
      <c r="E946" s="1" t="s">
        <v>14</v>
      </c>
      <c r="F946" s="1" t="s">
        <v>15</v>
      </c>
      <c r="G946">
        <v>48.05</v>
      </c>
      <c r="H946">
        <v>48.28</v>
      </c>
      <c r="I946">
        <v>47.6</v>
      </c>
      <c r="J946" s="1" t="s">
        <v>16</v>
      </c>
      <c r="K946">
        <v>365</v>
      </c>
    </row>
    <row r="947" spans="1:11" x14ac:dyDescent="0.3">
      <c r="A947" s="1" t="s">
        <v>165</v>
      </c>
      <c r="B947" s="1" t="s">
        <v>50</v>
      </c>
      <c r="C947" s="1" t="s">
        <v>51</v>
      </c>
      <c r="D947">
        <v>2014</v>
      </c>
      <c r="E947" s="1" t="s">
        <v>14</v>
      </c>
      <c r="F947" s="1" t="s">
        <v>15</v>
      </c>
      <c r="G947">
        <v>123.05</v>
      </c>
      <c r="H947">
        <v>123.18</v>
      </c>
      <c r="I947">
        <v>122.95</v>
      </c>
      <c r="J947" s="1" t="s">
        <v>16</v>
      </c>
      <c r="K947">
        <v>11</v>
      </c>
    </row>
    <row r="948" spans="1:11" x14ac:dyDescent="0.3">
      <c r="A948" s="1" t="s">
        <v>194</v>
      </c>
      <c r="B948" s="1" t="s">
        <v>33</v>
      </c>
      <c r="C948" s="1" t="s">
        <v>34</v>
      </c>
      <c r="D948">
        <v>2018</v>
      </c>
      <c r="E948" s="1" t="s">
        <v>14</v>
      </c>
      <c r="F948" s="1" t="s">
        <v>15</v>
      </c>
      <c r="G948">
        <v>42.44</v>
      </c>
      <c r="H948">
        <v>42.93</v>
      </c>
      <c r="I948">
        <v>42.15</v>
      </c>
      <c r="J948" s="1" t="s">
        <v>16</v>
      </c>
      <c r="K948">
        <v>10</v>
      </c>
    </row>
    <row r="949" spans="1:11" x14ac:dyDescent="0.3">
      <c r="A949" s="1" t="s">
        <v>86</v>
      </c>
      <c r="B949" s="1" t="s">
        <v>55</v>
      </c>
      <c r="C949" s="1" t="s">
        <v>56</v>
      </c>
      <c r="D949">
        <v>2018</v>
      </c>
      <c r="E949" s="1" t="s">
        <v>14</v>
      </c>
      <c r="F949" s="1" t="s">
        <v>15</v>
      </c>
      <c r="G949">
        <v>6.34</v>
      </c>
      <c r="H949">
        <v>6.62</v>
      </c>
      <c r="I949">
        <v>6.02</v>
      </c>
      <c r="J949" s="1" t="s">
        <v>16</v>
      </c>
      <c r="K949">
        <v>365</v>
      </c>
    </row>
    <row r="950" spans="1:11" x14ac:dyDescent="0.3">
      <c r="A950" s="1" t="s">
        <v>138</v>
      </c>
      <c r="B950" s="1" t="s">
        <v>24</v>
      </c>
      <c r="C950" s="1" t="s">
        <v>25</v>
      </c>
      <c r="D950">
        <v>2014</v>
      </c>
      <c r="E950" s="1" t="s">
        <v>14</v>
      </c>
      <c r="F950" s="1" t="s">
        <v>15</v>
      </c>
      <c r="G950">
        <v>42.88</v>
      </c>
      <c r="H950">
        <v>43.03</v>
      </c>
      <c r="I950">
        <v>42.67</v>
      </c>
      <c r="J950" s="1" t="s">
        <v>16</v>
      </c>
      <c r="K950">
        <v>365</v>
      </c>
    </row>
    <row r="951" spans="1:11" x14ac:dyDescent="0.3">
      <c r="A951" s="1" t="s">
        <v>336</v>
      </c>
      <c r="B951" s="1" t="s">
        <v>88</v>
      </c>
      <c r="C951" s="1" t="s">
        <v>89</v>
      </c>
      <c r="D951">
        <v>2018</v>
      </c>
      <c r="E951" s="1" t="s">
        <v>14</v>
      </c>
      <c r="F951" s="1" t="s">
        <v>15</v>
      </c>
      <c r="G951">
        <v>63.97</v>
      </c>
      <c r="H951">
        <v>64.739999999999995</v>
      </c>
      <c r="I951">
        <v>63.78</v>
      </c>
      <c r="J951" s="1" t="s">
        <v>16</v>
      </c>
      <c r="K951">
        <v>203</v>
      </c>
    </row>
    <row r="952" spans="1:11" x14ac:dyDescent="0.3">
      <c r="A952" s="1" t="s">
        <v>87</v>
      </c>
      <c r="B952" s="1" t="s">
        <v>88</v>
      </c>
      <c r="C952" s="1" t="s">
        <v>89</v>
      </c>
      <c r="D952">
        <v>2018</v>
      </c>
      <c r="E952" s="1" t="s">
        <v>14</v>
      </c>
      <c r="F952" s="1" t="s">
        <v>15</v>
      </c>
      <c r="G952">
        <v>96.69</v>
      </c>
      <c r="H952">
        <v>99.55</v>
      </c>
      <c r="I952">
        <v>92.98</v>
      </c>
      <c r="J952" s="1" t="s">
        <v>16</v>
      </c>
      <c r="K952">
        <v>11</v>
      </c>
    </row>
    <row r="953" spans="1:11" x14ac:dyDescent="0.3">
      <c r="A953" s="1" t="s">
        <v>123</v>
      </c>
      <c r="B953" s="1" t="s">
        <v>41</v>
      </c>
      <c r="C953" s="1" t="s">
        <v>42</v>
      </c>
      <c r="D953">
        <v>2015</v>
      </c>
      <c r="E953" s="1" t="s">
        <v>14</v>
      </c>
      <c r="F953" s="1" t="s">
        <v>15</v>
      </c>
      <c r="G953">
        <v>4.91</v>
      </c>
      <c r="H953">
        <v>5.38</v>
      </c>
      <c r="I953">
        <v>4.5199999999999996</v>
      </c>
      <c r="J953" s="1" t="s">
        <v>16</v>
      </c>
      <c r="K953">
        <v>365</v>
      </c>
    </row>
    <row r="954" spans="1:11" x14ac:dyDescent="0.3">
      <c r="A954" s="1" t="s">
        <v>297</v>
      </c>
      <c r="B954" s="1" t="s">
        <v>33</v>
      </c>
      <c r="C954" s="1" t="s">
        <v>34</v>
      </c>
      <c r="D954">
        <v>2017</v>
      </c>
      <c r="E954" s="1" t="s">
        <v>14</v>
      </c>
      <c r="F954" s="1" t="s">
        <v>15</v>
      </c>
      <c r="G954">
        <v>44.91</v>
      </c>
      <c r="H954">
        <v>45.23</v>
      </c>
      <c r="I954">
        <v>44.7</v>
      </c>
      <c r="J954" s="1" t="s">
        <v>16</v>
      </c>
      <c r="K954">
        <v>12</v>
      </c>
    </row>
    <row r="955" spans="1:11" x14ac:dyDescent="0.3">
      <c r="A955" s="1" t="s">
        <v>260</v>
      </c>
      <c r="B955" s="1" t="s">
        <v>24</v>
      </c>
      <c r="C955" s="1" t="s">
        <v>25</v>
      </c>
      <c r="D955">
        <v>2014</v>
      </c>
      <c r="E955" s="1" t="s">
        <v>14</v>
      </c>
      <c r="F955" s="1" t="s">
        <v>15</v>
      </c>
      <c r="G955">
        <v>44.58</v>
      </c>
      <c r="H955">
        <v>45.7</v>
      </c>
      <c r="I955">
        <v>43.79</v>
      </c>
      <c r="J955" s="1" t="s">
        <v>16</v>
      </c>
      <c r="K955">
        <v>365</v>
      </c>
    </row>
    <row r="956" spans="1:11" x14ac:dyDescent="0.3">
      <c r="A956" s="1" t="s">
        <v>72</v>
      </c>
      <c r="B956" s="1" t="s">
        <v>47</v>
      </c>
      <c r="C956" s="1" t="s">
        <v>48</v>
      </c>
      <c r="D956">
        <v>2014</v>
      </c>
      <c r="E956" s="1" t="s">
        <v>14</v>
      </c>
      <c r="F956" s="1" t="s">
        <v>15</v>
      </c>
      <c r="G956">
        <v>58.41</v>
      </c>
      <c r="H956">
        <v>58.55</v>
      </c>
      <c r="I956">
        <v>58.07</v>
      </c>
      <c r="J956" s="1" t="s">
        <v>16</v>
      </c>
      <c r="K956">
        <v>9</v>
      </c>
    </row>
    <row r="957" spans="1:11" x14ac:dyDescent="0.3">
      <c r="A957" s="1" t="s">
        <v>135</v>
      </c>
      <c r="B957" s="1" t="s">
        <v>47</v>
      </c>
      <c r="C957" s="1" t="s">
        <v>48</v>
      </c>
      <c r="D957">
        <v>2018</v>
      </c>
      <c r="E957" s="1" t="s">
        <v>14</v>
      </c>
      <c r="F957" s="1" t="s">
        <v>15</v>
      </c>
      <c r="G957">
        <v>23.48</v>
      </c>
      <c r="H957">
        <v>24.19</v>
      </c>
      <c r="I957">
        <v>22.64</v>
      </c>
      <c r="J957" s="1" t="s">
        <v>16</v>
      </c>
      <c r="K957">
        <v>365</v>
      </c>
    </row>
    <row r="958" spans="1:11" x14ac:dyDescent="0.3">
      <c r="A958" s="1" t="s">
        <v>324</v>
      </c>
      <c r="B958" s="1" t="s">
        <v>157</v>
      </c>
      <c r="C958" s="1" t="s">
        <v>158</v>
      </c>
      <c r="D958">
        <v>2015</v>
      </c>
      <c r="E958" s="1" t="s">
        <v>14</v>
      </c>
      <c r="F958" s="1" t="s">
        <v>15</v>
      </c>
      <c r="G958">
        <v>-0.16</v>
      </c>
      <c r="H958">
        <v>1.54</v>
      </c>
      <c r="I958">
        <v>-1.36</v>
      </c>
      <c r="J958" s="1" t="s">
        <v>16</v>
      </c>
      <c r="K958">
        <v>360</v>
      </c>
    </row>
    <row r="959" spans="1:11" x14ac:dyDescent="0.3">
      <c r="A959" s="1" t="s">
        <v>340</v>
      </c>
      <c r="B959" s="1" t="s">
        <v>30</v>
      </c>
      <c r="C959" s="1" t="s">
        <v>31</v>
      </c>
      <c r="D959">
        <v>2015</v>
      </c>
      <c r="E959" s="1" t="s">
        <v>14</v>
      </c>
      <c r="F959" s="1" t="s">
        <v>15</v>
      </c>
      <c r="G959">
        <v>30.98</v>
      </c>
      <c r="H959">
        <v>31.37</v>
      </c>
      <c r="I959">
        <v>30.55</v>
      </c>
      <c r="J959" s="1" t="s">
        <v>16</v>
      </c>
      <c r="K959">
        <v>365</v>
      </c>
    </row>
    <row r="960" spans="1:11" x14ac:dyDescent="0.3">
      <c r="A960" s="1" t="s">
        <v>273</v>
      </c>
      <c r="B960" s="1" t="s">
        <v>97</v>
      </c>
      <c r="C960" s="1" t="s">
        <v>98</v>
      </c>
      <c r="D960">
        <v>2018</v>
      </c>
      <c r="E960" s="1" t="s">
        <v>14</v>
      </c>
      <c r="F960" s="1" t="s">
        <v>15</v>
      </c>
      <c r="G960">
        <v>53.16</v>
      </c>
      <c r="H960">
        <v>54.1</v>
      </c>
      <c r="I960">
        <v>52.3</v>
      </c>
      <c r="J960" s="1" t="s">
        <v>16</v>
      </c>
      <c r="K960">
        <v>11</v>
      </c>
    </row>
    <row r="961" spans="1:11" x14ac:dyDescent="0.3">
      <c r="A961" s="1" t="s">
        <v>103</v>
      </c>
      <c r="B961" s="1" t="s">
        <v>18</v>
      </c>
      <c r="C961" s="1" t="s">
        <v>19</v>
      </c>
      <c r="D961">
        <v>2017</v>
      </c>
      <c r="E961" s="1" t="s">
        <v>14</v>
      </c>
      <c r="F961" s="1" t="s">
        <v>15</v>
      </c>
      <c r="G961">
        <v>-1.37</v>
      </c>
      <c r="H961">
        <v>-1.1599999999999999</v>
      </c>
      <c r="I961">
        <v>-1.59</v>
      </c>
      <c r="J961" s="1" t="s">
        <v>16</v>
      </c>
      <c r="K961">
        <v>13</v>
      </c>
    </row>
    <row r="962" spans="1:11" x14ac:dyDescent="0.3">
      <c r="A962" s="1" t="s">
        <v>40</v>
      </c>
      <c r="B962" s="1" t="s">
        <v>41</v>
      </c>
      <c r="C962" s="1" t="s">
        <v>42</v>
      </c>
      <c r="D962">
        <v>2014</v>
      </c>
      <c r="E962" s="1" t="s">
        <v>14</v>
      </c>
      <c r="F962" s="1" t="s">
        <v>15</v>
      </c>
      <c r="G962">
        <v>1.78</v>
      </c>
      <c r="H962">
        <v>2.35</v>
      </c>
      <c r="I962">
        <v>1.51</v>
      </c>
      <c r="J962" s="1" t="s">
        <v>16</v>
      </c>
      <c r="K962">
        <v>365</v>
      </c>
    </row>
    <row r="963" spans="1:11" x14ac:dyDescent="0.3">
      <c r="A963" s="1" t="s">
        <v>225</v>
      </c>
      <c r="B963" s="1" t="s">
        <v>12</v>
      </c>
      <c r="C963" s="1" t="s">
        <v>13</v>
      </c>
      <c r="D963">
        <v>2017</v>
      </c>
      <c r="E963" s="1" t="s">
        <v>14</v>
      </c>
      <c r="F963" s="1" t="s">
        <v>15</v>
      </c>
      <c r="G963">
        <v>93.82</v>
      </c>
      <c r="H963">
        <v>94.95</v>
      </c>
      <c r="I963">
        <v>92.35</v>
      </c>
      <c r="J963" s="1" t="s">
        <v>16</v>
      </c>
      <c r="K963">
        <v>325</v>
      </c>
    </row>
    <row r="964" spans="1:11" x14ac:dyDescent="0.3">
      <c r="A964" s="1" t="s">
        <v>180</v>
      </c>
      <c r="B964" s="1" t="s">
        <v>33</v>
      </c>
      <c r="C964" s="1" t="s">
        <v>34</v>
      </c>
      <c r="D964">
        <v>2016</v>
      </c>
      <c r="E964" s="1" t="s">
        <v>14</v>
      </c>
      <c r="F964" s="1" t="s">
        <v>15</v>
      </c>
      <c r="G964">
        <v>44.23</v>
      </c>
      <c r="H964">
        <v>44.56</v>
      </c>
      <c r="I964">
        <v>43.88</v>
      </c>
      <c r="J964" s="1" t="s">
        <v>16</v>
      </c>
      <c r="K964">
        <v>11</v>
      </c>
    </row>
    <row r="965" spans="1:11" x14ac:dyDescent="0.3">
      <c r="A965" s="1" t="s">
        <v>81</v>
      </c>
      <c r="B965" s="1" t="s">
        <v>82</v>
      </c>
      <c r="C965" s="1" t="s">
        <v>83</v>
      </c>
      <c r="D965">
        <v>2014</v>
      </c>
      <c r="E965" s="1" t="s">
        <v>14</v>
      </c>
      <c r="F965" s="1" t="s">
        <v>15</v>
      </c>
      <c r="G965">
        <v>24.6</v>
      </c>
      <c r="H965">
        <v>24.6</v>
      </c>
      <c r="I965">
        <v>24.6</v>
      </c>
      <c r="J965" s="1" t="s">
        <v>16</v>
      </c>
      <c r="K965">
        <v>1</v>
      </c>
    </row>
    <row r="966" spans="1:11" x14ac:dyDescent="0.3">
      <c r="A966" s="1" t="s">
        <v>202</v>
      </c>
      <c r="B966" s="1" t="s">
        <v>100</v>
      </c>
      <c r="C966" s="1" t="s">
        <v>101</v>
      </c>
      <c r="D966">
        <v>2014</v>
      </c>
      <c r="E966" s="1" t="s">
        <v>14</v>
      </c>
      <c r="F966" s="1" t="s">
        <v>15</v>
      </c>
      <c r="G966">
        <v>2.44</v>
      </c>
      <c r="H966">
        <v>3.08</v>
      </c>
      <c r="I966">
        <v>0.77</v>
      </c>
      <c r="J966" s="1" t="s">
        <v>16</v>
      </c>
      <c r="K966">
        <v>254</v>
      </c>
    </row>
    <row r="967" spans="1:11" x14ac:dyDescent="0.3">
      <c r="A967" s="1" t="s">
        <v>325</v>
      </c>
      <c r="B967" s="1" t="s">
        <v>30</v>
      </c>
      <c r="C967" s="1" t="s">
        <v>31</v>
      </c>
      <c r="D967">
        <v>2018</v>
      </c>
      <c r="E967" s="1" t="s">
        <v>14</v>
      </c>
      <c r="F967" s="1" t="s">
        <v>15</v>
      </c>
      <c r="G967">
        <v>35.1</v>
      </c>
      <c r="H967">
        <v>36.54</v>
      </c>
      <c r="I967">
        <v>34.03</v>
      </c>
      <c r="J967" s="1" t="s">
        <v>16</v>
      </c>
      <c r="K967">
        <v>365</v>
      </c>
    </row>
    <row r="968" spans="1:11" x14ac:dyDescent="0.3">
      <c r="A968" s="1" t="s">
        <v>17</v>
      </c>
      <c r="B968" s="1" t="s">
        <v>18</v>
      </c>
      <c r="C968" s="1" t="s">
        <v>19</v>
      </c>
      <c r="D968">
        <v>2016</v>
      </c>
      <c r="E968" s="1" t="s">
        <v>14</v>
      </c>
      <c r="F968" s="1" t="s">
        <v>15</v>
      </c>
      <c r="G968">
        <v>-6.4</v>
      </c>
      <c r="H968">
        <v>-6.04</v>
      </c>
      <c r="I968">
        <v>-6.93</v>
      </c>
      <c r="J968" s="1" t="s">
        <v>16</v>
      </c>
      <c r="K968">
        <v>12</v>
      </c>
    </row>
    <row r="969" spans="1:11" x14ac:dyDescent="0.3">
      <c r="A969" s="1" t="s">
        <v>63</v>
      </c>
      <c r="B969" s="1" t="s">
        <v>27</v>
      </c>
      <c r="C969" s="1" t="s">
        <v>28</v>
      </c>
      <c r="D969">
        <v>2017</v>
      </c>
      <c r="E969" s="1" t="s">
        <v>14</v>
      </c>
      <c r="F969" s="1" t="s">
        <v>15</v>
      </c>
      <c r="G969">
        <v>14.7</v>
      </c>
      <c r="H969">
        <v>15.27</v>
      </c>
      <c r="I969">
        <v>14.22</v>
      </c>
      <c r="J969" s="1" t="s">
        <v>16</v>
      </c>
      <c r="K969">
        <v>365</v>
      </c>
    </row>
    <row r="970" spans="1:11" x14ac:dyDescent="0.3">
      <c r="A970" s="1" t="s">
        <v>62</v>
      </c>
      <c r="B970" s="1" t="s">
        <v>55</v>
      </c>
      <c r="C970" s="1" t="s">
        <v>56</v>
      </c>
      <c r="D970">
        <v>2017</v>
      </c>
      <c r="E970" s="1" t="s">
        <v>14</v>
      </c>
      <c r="F970" s="1" t="s">
        <v>15</v>
      </c>
      <c r="G970">
        <v>27.06</v>
      </c>
      <c r="H970">
        <v>27.26</v>
      </c>
      <c r="I970">
        <v>26.92</v>
      </c>
      <c r="J970" s="1" t="s">
        <v>16</v>
      </c>
      <c r="K970">
        <v>365</v>
      </c>
    </row>
    <row r="971" spans="1:11" x14ac:dyDescent="0.3">
      <c r="A971" s="1" t="s">
        <v>57</v>
      </c>
      <c r="B971" s="1" t="s">
        <v>18</v>
      </c>
      <c r="C971" s="1" t="s">
        <v>19</v>
      </c>
      <c r="D971">
        <v>2015</v>
      </c>
      <c r="E971" s="1" t="s">
        <v>14</v>
      </c>
      <c r="F971" s="1" t="s">
        <v>15</v>
      </c>
      <c r="G971">
        <v>-1.82</v>
      </c>
      <c r="H971">
        <v>-1.62</v>
      </c>
      <c r="I971">
        <v>-2.16</v>
      </c>
      <c r="J971" s="1" t="s">
        <v>16</v>
      </c>
      <c r="K971">
        <v>12</v>
      </c>
    </row>
    <row r="972" spans="1:11" x14ac:dyDescent="0.3">
      <c r="A972" s="1" t="s">
        <v>222</v>
      </c>
      <c r="B972" s="1" t="s">
        <v>24</v>
      </c>
      <c r="C972" s="1" t="s">
        <v>25</v>
      </c>
      <c r="D972">
        <v>2018</v>
      </c>
      <c r="E972" s="1" t="s">
        <v>14</v>
      </c>
      <c r="F972" s="1" t="s">
        <v>15</v>
      </c>
      <c r="G972">
        <v>43.54</v>
      </c>
      <c r="H972">
        <v>44.26</v>
      </c>
      <c r="I972">
        <v>43.15</v>
      </c>
      <c r="J972" s="1" t="s">
        <v>16</v>
      </c>
      <c r="K972">
        <v>11</v>
      </c>
    </row>
    <row r="973" spans="1:11" x14ac:dyDescent="0.3">
      <c r="A973" s="1" t="s">
        <v>312</v>
      </c>
      <c r="B973" s="1" t="s">
        <v>18</v>
      </c>
      <c r="C973" s="1" t="s">
        <v>19</v>
      </c>
      <c r="D973">
        <v>2016</v>
      </c>
      <c r="E973" s="1" t="s">
        <v>14</v>
      </c>
      <c r="F973" s="1" t="s">
        <v>15</v>
      </c>
      <c r="G973">
        <v>-7.43</v>
      </c>
      <c r="H973">
        <v>-6.95</v>
      </c>
      <c r="I973">
        <v>-8.2899999999999991</v>
      </c>
      <c r="J973" s="1" t="s">
        <v>16</v>
      </c>
      <c r="K973">
        <v>12</v>
      </c>
    </row>
    <row r="974" spans="1:11" x14ac:dyDescent="0.3">
      <c r="A974" s="1" t="s">
        <v>107</v>
      </c>
      <c r="B974" s="1" t="s">
        <v>108</v>
      </c>
      <c r="C974" s="1" t="s">
        <v>109</v>
      </c>
      <c r="D974">
        <v>2017</v>
      </c>
      <c r="E974" s="1" t="s">
        <v>14</v>
      </c>
      <c r="F974" s="1" t="s">
        <v>15</v>
      </c>
      <c r="G974">
        <v>4.2699999999999996</v>
      </c>
      <c r="H974">
        <v>4.38</v>
      </c>
      <c r="I974">
        <v>4.13</v>
      </c>
      <c r="J974" s="1" t="s">
        <v>16</v>
      </c>
      <c r="K974">
        <v>94</v>
      </c>
    </row>
    <row r="975" spans="1:11" x14ac:dyDescent="0.3">
      <c r="A975" s="1" t="s">
        <v>164</v>
      </c>
      <c r="B975" s="1" t="s">
        <v>47</v>
      </c>
      <c r="C975" s="1" t="s">
        <v>48</v>
      </c>
      <c r="D975">
        <v>2014</v>
      </c>
      <c r="E975" s="1" t="s">
        <v>14</v>
      </c>
      <c r="F975" s="1" t="s">
        <v>15</v>
      </c>
      <c r="G975">
        <v>18.29</v>
      </c>
      <c r="H975">
        <v>18.61</v>
      </c>
      <c r="I975">
        <v>18.02</v>
      </c>
      <c r="J975" s="1" t="s">
        <v>16</v>
      </c>
      <c r="K975">
        <v>287</v>
      </c>
    </row>
    <row r="976" spans="1:11" x14ac:dyDescent="0.3">
      <c r="A976" s="1" t="s">
        <v>273</v>
      </c>
      <c r="B976" s="1" t="s">
        <v>97</v>
      </c>
      <c r="C976" s="1" t="s">
        <v>98</v>
      </c>
      <c r="D976">
        <v>2017</v>
      </c>
      <c r="E976" s="1" t="s">
        <v>14</v>
      </c>
      <c r="F976" s="1" t="s">
        <v>15</v>
      </c>
      <c r="G976">
        <v>53.84</v>
      </c>
      <c r="H976">
        <v>54.59</v>
      </c>
      <c r="I976">
        <v>53.23</v>
      </c>
      <c r="J976" s="1" t="s">
        <v>16</v>
      </c>
      <c r="K976">
        <v>206</v>
      </c>
    </row>
    <row r="977" spans="1:11" x14ac:dyDescent="0.3">
      <c r="A977" s="1" t="s">
        <v>296</v>
      </c>
      <c r="B977" s="1" t="s">
        <v>30</v>
      </c>
      <c r="C977" s="1" t="s">
        <v>31</v>
      </c>
      <c r="D977">
        <v>2017</v>
      </c>
      <c r="E977" s="1" t="s">
        <v>14</v>
      </c>
      <c r="F977" s="1" t="s">
        <v>15</v>
      </c>
      <c r="G977">
        <v>33.450000000000003</v>
      </c>
      <c r="H977">
        <v>34.06</v>
      </c>
      <c r="I977">
        <v>33.049999999999997</v>
      </c>
      <c r="J977" s="1" t="s">
        <v>16</v>
      </c>
      <c r="K977">
        <v>365</v>
      </c>
    </row>
    <row r="978" spans="1:11" x14ac:dyDescent="0.3">
      <c r="A978" s="1" t="s">
        <v>245</v>
      </c>
      <c r="B978" s="1" t="s">
        <v>47</v>
      </c>
      <c r="C978" s="1" t="s">
        <v>48</v>
      </c>
      <c r="D978">
        <v>2015</v>
      </c>
      <c r="E978" s="1" t="s">
        <v>14</v>
      </c>
      <c r="F978" s="1" t="s">
        <v>15</v>
      </c>
      <c r="G978">
        <v>54.93</v>
      </c>
      <c r="H978">
        <v>55.02</v>
      </c>
      <c r="I978">
        <v>54.82</v>
      </c>
      <c r="J978" s="1" t="s">
        <v>16</v>
      </c>
      <c r="K978">
        <v>10</v>
      </c>
    </row>
    <row r="979" spans="1:11" x14ac:dyDescent="0.3">
      <c r="A979" s="1" t="s">
        <v>250</v>
      </c>
      <c r="B979" s="1" t="s">
        <v>12</v>
      </c>
      <c r="C979" s="1" t="s">
        <v>13</v>
      </c>
      <c r="D979">
        <v>2016</v>
      </c>
      <c r="E979" s="1" t="s">
        <v>14</v>
      </c>
      <c r="F979" s="1" t="s">
        <v>15</v>
      </c>
      <c r="G979">
        <v>79.400000000000006</v>
      </c>
      <c r="H979">
        <v>80.77</v>
      </c>
      <c r="I979">
        <v>79</v>
      </c>
      <c r="J979" s="1" t="s">
        <v>16</v>
      </c>
      <c r="K979">
        <v>21</v>
      </c>
    </row>
    <row r="980" spans="1:11" x14ac:dyDescent="0.3">
      <c r="A980" s="1" t="s">
        <v>73</v>
      </c>
      <c r="B980" s="1" t="s">
        <v>30</v>
      </c>
      <c r="C980" s="1" t="s">
        <v>31</v>
      </c>
      <c r="D980">
        <v>2014</v>
      </c>
      <c r="E980" s="1" t="s">
        <v>14</v>
      </c>
      <c r="F980" s="1" t="s">
        <v>15</v>
      </c>
      <c r="G980">
        <v>44.64</v>
      </c>
      <c r="H980">
        <v>44.92</v>
      </c>
      <c r="I980">
        <v>44.34</v>
      </c>
      <c r="J980" s="1" t="s">
        <v>16</v>
      </c>
      <c r="K980">
        <v>365</v>
      </c>
    </row>
    <row r="981" spans="1:11" x14ac:dyDescent="0.3">
      <c r="A981" s="1" t="s">
        <v>272</v>
      </c>
      <c r="B981" s="1" t="s">
        <v>88</v>
      </c>
      <c r="C981" s="1" t="s">
        <v>89</v>
      </c>
      <c r="D981">
        <v>2014</v>
      </c>
      <c r="E981" s="1" t="s">
        <v>14</v>
      </c>
      <c r="F981" s="1" t="s">
        <v>15</v>
      </c>
      <c r="G981">
        <v>77.260000000000005</v>
      </c>
      <c r="H981">
        <v>77.45</v>
      </c>
      <c r="I981">
        <v>77.05</v>
      </c>
      <c r="J981" s="1" t="s">
        <v>16</v>
      </c>
      <c r="K981">
        <v>365</v>
      </c>
    </row>
    <row r="982" spans="1:11" x14ac:dyDescent="0.3">
      <c r="A982" s="1" t="s">
        <v>95</v>
      </c>
      <c r="B982" s="1" t="s">
        <v>33</v>
      </c>
      <c r="C982" s="1" t="s">
        <v>34</v>
      </c>
      <c r="D982">
        <v>2017</v>
      </c>
      <c r="E982" s="1" t="s">
        <v>14</v>
      </c>
      <c r="F982" s="1" t="s">
        <v>15</v>
      </c>
      <c r="G982">
        <v>43.54</v>
      </c>
      <c r="H982">
        <v>43.72</v>
      </c>
      <c r="I982">
        <v>40.46</v>
      </c>
      <c r="J982" s="1" t="s">
        <v>16</v>
      </c>
      <c r="K982">
        <v>365</v>
      </c>
    </row>
    <row r="983" spans="1:11" x14ac:dyDescent="0.3">
      <c r="A983" s="1" t="s">
        <v>168</v>
      </c>
      <c r="B983" s="1" t="s">
        <v>30</v>
      </c>
      <c r="C983" s="1" t="s">
        <v>31</v>
      </c>
      <c r="D983">
        <v>2016</v>
      </c>
      <c r="E983" s="1" t="s">
        <v>14</v>
      </c>
      <c r="F983" s="1" t="s">
        <v>15</v>
      </c>
      <c r="G983">
        <v>35.340000000000003</v>
      </c>
      <c r="H983">
        <v>36.15</v>
      </c>
      <c r="I983">
        <v>34.479999999999997</v>
      </c>
      <c r="J983" s="1" t="s">
        <v>16</v>
      </c>
      <c r="K983">
        <v>361</v>
      </c>
    </row>
    <row r="984" spans="1:11" x14ac:dyDescent="0.3">
      <c r="A984" s="1" t="s">
        <v>263</v>
      </c>
      <c r="B984" s="1" t="s">
        <v>47</v>
      </c>
      <c r="C984" s="1" t="s">
        <v>48</v>
      </c>
      <c r="D984">
        <v>2014</v>
      </c>
      <c r="E984" s="1" t="s">
        <v>14</v>
      </c>
      <c r="F984" s="1" t="s">
        <v>15</v>
      </c>
      <c r="G984">
        <v>18.55</v>
      </c>
      <c r="H984">
        <v>21.65</v>
      </c>
      <c r="I984">
        <v>14.88</v>
      </c>
      <c r="J984" s="1" t="s">
        <v>16</v>
      </c>
      <c r="K984">
        <v>12</v>
      </c>
    </row>
    <row r="985" spans="1:11" x14ac:dyDescent="0.3">
      <c r="A985" s="1" t="s">
        <v>304</v>
      </c>
      <c r="B985" s="1" t="s">
        <v>55</v>
      </c>
      <c r="C985" s="1" t="s">
        <v>56</v>
      </c>
      <c r="D985">
        <v>2018</v>
      </c>
      <c r="E985" s="1" t="s">
        <v>14</v>
      </c>
      <c r="F985" s="1" t="s">
        <v>15</v>
      </c>
      <c r="G985">
        <v>53.38</v>
      </c>
      <c r="H985">
        <v>54.01</v>
      </c>
      <c r="I985">
        <v>52.61</v>
      </c>
      <c r="J985" s="1" t="s">
        <v>16</v>
      </c>
      <c r="K985">
        <v>365</v>
      </c>
    </row>
    <row r="986" spans="1:11" x14ac:dyDescent="0.3">
      <c r="A986" s="1" t="s">
        <v>22</v>
      </c>
      <c r="B986" s="1" t="s">
        <v>18</v>
      </c>
      <c r="C986" s="1" t="s">
        <v>19</v>
      </c>
      <c r="D986">
        <v>2014</v>
      </c>
      <c r="E986" s="1" t="s">
        <v>14</v>
      </c>
      <c r="F986" s="1" t="s">
        <v>15</v>
      </c>
      <c r="G986">
        <v>-4.3</v>
      </c>
      <c r="H986">
        <v>-4.18</v>
      </c>
      <c r="I986">
        <v>-4.3600000000000003</v>
      </c>
      <c r="J986" s="1" t="s">
        <v>16</v>
      </c>
      <c r="K986">
        <v>12</v>
      </c>
    </row>
    <row r="987" spans="1:11" x14ac:dyDescent="0.3">
      <c r="A987" s="1" t="s">
        <v>219</v>
      </c>
      <c r="B987" s="1" t="s">
        <v>55</v>
      </c>
      <c r="C987" s="1" t="s">
        <v>56</v>
      </c>
      <c r="D987">
        <v>2014</v>
      </c>
      <c r="E987" s="1" t="s">
        <v>14</v>
      </c>
      <c r="F987" s="1" t="s">
        <v>15</v>
      </c>
      <c r="G987">
        <v>54.38</v>
      </c>
      <c r="H987">
        <v>54.88</v>
      </c>
      <c r="I987">
        <v>53.14</v>
      </c>
      <c r="J987" s="1" t="s">
        <v>16</v>
      </c>
      <c r="K987">
        <v>365</v>
      </c>
    </row>
    <row r="988" spans="1:11" x14ac:dyDescent="0.3">
      <c r="A988" s="1" t="s">
        <v>296</v>
      </c>
      <c r="B988" s="1" t="s">
        <v>30</v>
      </c>
      <c r="C988" s="1" t="s">
        <v>31</v>
      </c>
      <c r="D988">
        <v>2018</v>
      </c>
      <c r="E988" s="1" t="s">
        <v>14</v>
      </c>
      <c r="F988" s="1" t="s">
        <v>15</v>
      </c>
      <c r="G988">
        <v>32.979999999999997</v>
      </c>
      <c r="H988">
        <v>34.090000000000003</v>
      </c>
      <c r="I988">
        <v>32.46</v>
      </c>
      <c r="J988" s="1" t="s">
        <v>16</v>
      </c>
      <c r="K988">
        <v>365</v>
      </c>
    </row>
    <row r="989" spans="1:11" x14ac:dyDescent="0.3">
      <c r="A989" s="1" t="s">
        <v>272</v>
      </c>
      <c r="B989" s="1" t="s">
        <v>88</v>
      </c>
      <c r="C989" s="1" t="s">
        <v>89</v>
      </c>
      <c r="D989">
        <v>2018</v>
      </c>
      <c r="E989" s="1" t="s">
        <v>14</v>
      </c>
      <c r="F989" s="1" t="s">
        <v>15</v>
      </c>
      <c r="G989">
        <v>76.75</v>
      </c>
      <c r="H989">
        <v>77.11</v>
      </c>
      <c r="I989">
        <v>76.400000000000006</v>
      </c>
      <c r="J989" s="1" t="s">
        <v>16</v>
      </c>
      <c r="K989">
        <v>365</v>
      </c>
    </row>
    <row r="990" spans="1:11" x14ac:dyDescent="0.3">
      <c r="A990" s="1" t="s">
        <v>209</v>
      </c>
      <c r="B990" s="1" t="s">
        <v>27</v>
      </c>
      <c r="C990" s="1" t="s">
        <v>28</v>
      </c>
      <c r="D990">
        <v>2016</v>
      </c>
      <c r="E990" s="1" t="s">
        <v>14</v>
      </c>
      <c r="F990" s="1" t="s">
        <v>15</v>
      </c>
      <c r="G990">
        <v>1.02</v>
      </c>
      <c r="H990">
        <v>1.59</v>
      </c>
      <c r="I990">
        <v>0.63</v>
      </c>
      <c r="J990" s="1" t="s">
        <v>16</v>
      </c>
      <c r="K990">
        <v>366</v>
      </c>
    </row>
    <row r="991" spans="1:11" x14ac:dyDescent="0.3">
      <c r="A991" s="1" t="s">
        <v>274</v>
      </c>
      <c r="B991" s="1" t="s">
        <v>33</v>
      </c>
      <c r="C991" s="1" t="s">
        <v>34</v>
      </c>
      <c r="D991">
        <v>2016</v>
      </c>
      <c r="E991" s="1" t="s">
        <v>14</v>
      </c>
      <c r="F991" s="1" t="s">
        <v>15</v>
      </c>
      <c r="G991">
        <v>43.91</v>
      </c>
      <c r="H991">
        <v>44.58</v>
      </c>
      <c r="I991">
        <v>43.57</v>
      </c>
      <c r="J991" s="1" t="s">
        <v>16</v>
      </c>
      <c r="K991">
        <v>366</v>
      </c>
    </row>
    <row r="992" spans="1:11" x14ac:dyDescent="0.3">
      <c r="A992" s="1" t="s">
        <v>263</v>
      </c>
      <c r="B992" s="1" t="s">
        <v>47</v>
      </c>
      <c r="C992" s="1" t="s">
        <v>48</v>
      </c>
      <c r="D992">
        <v>2015</v>
      </c>
      <c r="E992" s="1" t="s">
        <v>14</v>
      </c>
      <c r="F992" s="1" t="s">
        <v>15</v>
      </c>
      <c r="G992">
        <v>15.11</v>
      </c>
      <c r="H992">
        <v>15.44</v>
      </c>
      <c r="I992">
        <v>14.63</v>
      </c>
      <c r="J992" s="1" t="s">
        <v>16</v>
      </c>
      <c r="K992">
        <v>12</v>
      </c>
    </row>
    <row r="993" spans="1:11" x14ac:dyDescent="0.3">
      <c r="A993" s="1" t="s">
        <v>146</v>
      </c>
      <c r="B993" s="1" t="s">
        <v>82</v>
      </c>
      <c r="C993" s="1" t="s">
        <v>83</v>
      </c>
      <c r="D993">
        <v>2018</v>
      </c>
      <c r="E993" s="1" t="s">
        <v>14</v>
      </c>
      <c r="F993" s="1" t="s">
        <v>15</v>
      </c>
      <c r="G993">
        <v>51.91</v>
      </c>
      <c r="H993">
        <v>52.21</v>
      </c>
      <c r="I993">
        <v>51.36</v>
      </c>
      <c r="J993" s="1" t="s">
        <v>16</v>
      </c>
      <c r="K993">
        <v>365</v>
      </c>
    </row>
    <row r="994" spans="1:11" x14ac:dyDescent="0.3">
      <c r="A994" s="1" t="s">
        <v>73</v>
      </c>
      <c r="B994" s="1" t="s">
        <v>30</v>
      </c>
      <c r="C994" s="1" t="s">
        <v>31</v>
      </c>
      <c r="D994">
        <v>2017</v>
      </c>
      <c r="E994" s="1" t="s">
        <v>14</v>
      </c>
      <c r="F994" s="1" t="s">
        <v>15</v>
      </c>
      <c r="G994">
        <v>44.82</v>
      </c>
      <c r="H994">
        <v>45.16</v>
      </c>
      <c r="I994">
        <v>44.6</v>
      </c>
      <c r="J994" s="1" t="s">
        <v>16</v>
      </c>
      <c r="K994">
        <v>365</v>
      </c>
    </row>
    <row r="995" spans="1:11" x14ac:dyDescent="0.3">
      <c r="A995" s="1" t="s">
        <v>267</v>
      </c>
      <c r="B995" s="1" t="s">
        <v>12</v>
      </c>
      <c r="C995" s="1" t="s">
        <v>13</v>
      </c>
      <c r="D995">
        <v>2017</v>
      </c>
      <c r="E995" s="1" t="s">
        <v>14</v>
      </c>
      <c r="F995" s="1" t="s">
        <v>15</v>
      </c>
      <c r="G995">
        <v>107.36</v>
      </c>
      <c r="H995">
        <v>107.58</v>
      </c>
      <c r="I995">
        <v>107.06</v>
      </c>
      <c r="J995" s="1" t="s">
        <v>16</v>
      </c>
      <c r="K995">
        <v>29</v>
      </c>
    </row>
    <row r="996" spans="1:11" x14ac:dyDescent="0.3">
      <c r="A996" s="1" t="s">
        <v>238</v>
      </c>
      <c r="B996" s="1" t="s">
        <v>33</v>
      </c>
      <c r="C996" s="1" t="s">
        <v>34</v>
      </c>
      <c r="D996">
        <v>2018</v>
      </c>
      <c r="E996" s="1" t="s">
        <v>14</v>
      </c>
      <c r="F996" s="1" t="s">
        <v>15</v>
      </c>
      <c r="G996">
        <v>45.13</v>
      </c>
      <c r="H996">
        <v>45.6</v>
      </c>
      <c r="I996">
        <v>44.58</v>
      </c>
      <c r="J996" s="1" t="s">
        <v>16</v>
      </c>
      <c r="K996">
        <v>365</v>
      </c>
    </row>
    <row r="997" spans="1:11" x14ac:dyDescent="0.3">
      <c r="A997" s="1" t="s">
        <v>223</v>
      </c>
      <c r="B997" s="1" t="s">
        <v>12</v>
      </c>
      <c r="C997" s="1" t="s">
        <v>13</v>
      </c>
      <c r="D997">
        <v>2015</v>
      </c>
      <c r="E997" s="1" t="s">
        <v>14</v>
      </c>
      <c r="F997" s="1" t="s">
        <v>15</v>
      </c>
      <c r="G997">
        <v>104.78</v>
      </c>
      <c r="H997">
        <v>106.86</v>
      </c>
      <c r="I997">
        <v>102.43</v>
      </c>
      <c r="J997" s="1" t="s">
        <v>16</v>
      </c>
      <c r="K997">
        <v>365</v>
      </c>
    </row>
    <row r="998" spans="1:11" x14ac:dyDescent="0.3">
      <c r="A998" s="1" t="s">
        <v>329</v>
      </c>
      <c r="B998" s="1" t="s">
        <v>30</v>
      </c>
      <c r="C998" s="1" t="s">
        <v>31</v>
      </c>
      <c r="D998">
        <v>2014</v>
      </c>
      <c r="E998" s="1" t="s">
        <v>14</v>
      </c>
      <c r="F998" s="1" t="s">
        <v>15</v>
      </c>
      <c r="G998">
        <v>44.44</v>
      </c>
      <c r="H998">
        <v>44.69</v>
      </c>
      <c r="I998">
        <v>44.14</v>
      </c>
      <c r="J998" s="1" t="s">
        <v>16</v>
      </c>
      <c r="K998">
        <v>365</v>
      </c>
    </row>
    <row r="999" spans="1:11" x14ac:dyDescent="0.3">
      <c r="A999" s="1" t="s">
        <v>329</v>
      </c>
      <c r="B999" s="1" t="s">
        <v>30</v>
      </c>
      <c r="C999" s="1" t="s">
        <v>31</v>
      </c>
      <c r="D999">
        <v>2017</v>
      </c>
      <c r="E999" s="1" t="s">
        <v>14</v>
      </c>
      <c r="F999" s="1" t="s">
        <v>15</v>
      </c>
      <c r="G999">
        <v>44.55</v>
      </c>
      <c r="H999">
        <v>44.85</v>
      </c>
      <c r="I999">
        <v>44.42</v>
      </c>
      <c r="J999" s="1" t="s">
        <v>16</v>
      </c>
      <c r="K999">
        <v>365</v>
      </c>
    </row>
    <row r="1000" spans="1:11" x14ac:dyDescent="0.3">
      <c r="A1000" s="1" t="s">
        <v>84</v>
      </c>
      <c r="B1000" s="1" t="s">
        <v>24</v>
      </c>
      <c r="C1000" s="1" t="s">
        <v>25</v>
      </c>
      <c r="D1000">
        <v>2018</v>
      </c>
      <c r="E1000" s="1" t="s">
        <v>14</v>
      </c>
      <c r="F1000" s="1" t="s">
        <v>15</v>
      </c>
      <c r="G1000">
        <v>74.739999999999995</v>
      </c>
      <c r="H1000">
        <v>75.319999999999993</v>
      </c>
      <c r="I1000">
        <v>72.91</v>
      </c>
      <c r="J1000" s="1" t="s">
        <v>16</v>
      </c>
      <c r="K1000">
        <v>44</v>
      </c>
    </row>
    <row r="1001" spans="1:11" x14ac:dyDescent="0.3">
      <c r="A1001" s="1" t="s">
        <v>284</v>
      </c>
      <c r="B1001" s="1" t="s">
        <v>30</v>
      </c>
      <c r="C1001" s="1" t="s">
        <v>31</v>
      </c>
      <c r="D1001">
        <v>2015</v>
      </c>
      <c r="E1001" s="1" t="s">
        <v>14</v>
      </c>
      <c r="F1001" s="1" t="s">
        <v>15</v>
      </c>
      <c r="G1001">
        <v>28.41</v>
      </c>
      <c r="H1001">
        <v>28.97</v>
      </c>
      <c r="I1001">
        <v>27.98</v>
      </c>
      <c r="J1001" s="1" t="s">
        <v>16</v>
      </c>
      <c r="K1001">
        <v>360</v>
      </c>
    </row>
    <row r="1002" spans="1:11" x14ac:dyDescent="0.3">
      <c r="A1002" s="1" t="s">
        <v>236</v>
      </c>
      <c r="B1002" s="1" t="s">
        <v>55</v>
      </c>
      <c r="C1002" s="1" t="s">
        <v>56</v>
      </c>
      <c r="D1002">
        <v>2017</v>
      </c>
      <c r="E1002" s="1" t="s">
        <v>14</v>
      </c>
      <c r="F1002" s="1" t="s">
        <v>15</v>
      </c>
      <c r="G1002">
        <v>46.78</v>
      </c>
      <c r="H1002">
        <v>48.38</v>
      </c>
      <c r="I1002">
        <v>44.94</v>
      </c>
      <c r="J1002" s="1" t="s">
        <v>16</v>
      </c>
      <c r="K1002">
        <v>365</v>
      </c>
    </row>
    <row r="1003" spans="1:11" x14ac:dyDescent="0.3">
      <c r="A1003" s="1" t="s">
        <v>245</v>
      </c>
      <c r="B1003" s="1" t="s">
        <v>47</v>
      </c>
      <c r="C1003" s="1" t="s">
        <v>48</v>
      </c>
      <c r="D1003">
        <v>2014</v>
      </c>
      <c r="E1003" s="1" t="s">
        <v>14</v>
      </c>
      <c r="F1003" s="1" t="s">
        <v>15</v>
      </c>
      <c r="G1003">
        <v>55.03</v>
      </c>
      <c r="H1003">
        <v>55.03</v>
      </c>
      <c r="I1003">
        <v>55.03</v>
      </c>
      <c r="J1003" s="1" t="s">
        <v>16</v>
      </c>
      <c r="K1003">
        <v>1</v>
      </c>
    </row>
    <row r="1004" spans="1:11" x14ac:dyDescent="0.3">
      <c r="A1004" s="1" t="s">
        <v>175</v>
      </c>
      <c r="B1004" s="1" t="s">
        <v>55</v>
      </c>
      <c r="C1004" s="1" t="s">
        <v>56</v>
      </c>
      <c r="D1004">
        <v>2016</v>
      </c>
      <c r="E1004" s="1" t="s">
        <v>14</v>
      </c>
      <c r="F1004" s="1" t="s">
        <v>15</v>
      </c>
      <c r="G1004">
        <v>24.33</v>
      </c>
      <c r="H1004">
        <v>24.8</v>
      </c>
      <c r="I1004">
        <v>22.89</v>
      </c>
      <c r="J1004" s="1" t="s">
        <v>16</v>
      </c>
      <c r="K1004">
        <v>352</v>
      </c>
    </row>
    <row r="1005" spans="1:11" x14ac:dyDescent="0.3">
      <c r="A1005" s="1" t="s">
        <v>238</v>
      </c>
      <c r="B1005" s="1" t="s">
        <v>33</v>
      </c>
      <c r="C1005" s="1" t="s">
        <v>34</v>
      </c>
      <c r="D1005">
        <v>2015</v>
      </c>
      <c r="E1005" s="1" t="s">
        <v>14</v>
      </c>
      <c r="F1005" s="1" t="s">
        <v>15</v>
      </c>
      <c r="G1005">
        <v>44.91</v>
      </c>
      <c r="H1005">
        <v>45.5</v>
      </c>
      <c r="I1005">
        <v>44.42</v>
      </c>
      <c r="J1005" s="1" t="s">
        <v>16</v>
      </c>
      <c r="K1005">
        <v>365</v>
      </c>
    </row>
    <row r="1006" spans="1:11" x14ac:dyDescent="0.3">
      <c r="A1006" s="1" t="s">
        <v>266</v>
      </c>
      <c r="B1006" s="1" t="s">
        <v>160</v>
      </c>
      <c r="C1006" s="1" t="s">
        <v>161</v>
      </c>
      <c r="D1006">
        <v>2017</v>
      </c>
      <c r="E1006" s="1" t="s">
        <v>14</v>
      </c>
      <c r="F1006" s="1" t="s">
        <v>15</v>
      </c>
      <c r="G1006">
        <v>58.71</v>
      </c>
      <c r="H1006">
        <v>59.36</v>
      </c>
      <c r="I1006">
        <v>57.81</v>
      </c>
      <c r="J1006" s="1" t="s">
        <v>16</v>
      </c>
      <c r="K1006">
        <v>7</v>
      </c>
    </row>
    <row r="1007" spans="1:11" x14ac:dyDescent="0.3">
      <c r="A1007" s="1" t="s">
        <v>111</v>
      </c>
      <c r="B1007" s="1" t="s">
        <v>30</v>
      </c>
      <c r="C1007" s="1" t="s">
        <v>31</v>
      </c>
      <c r="D1007">
        <v>2014</v>
      </c>
      <c r="E1007" s="1" t="s">
        <v>14</v>
      </c>
      <c r="F1007" s="1" t="s">
        <v>15</v>
      </c>
      <c r="G1007">
        <v>6.2</v>
      </c>
      <c r="H1007">
        <v>6.56</v>
      </c>
      <c r="I1007">
        <v>5.87</v>
      </c>
      <c r="J1007" s="1" t="s">
        <v>16</v>
      </c>
      <c r="K1007">
        <v>365</v>
      </c>
    </row>
    <row r="1008" spans="1:11" x14ac:dyDescent="0.3">
      <c r="A1008" s="1" t="s">
        <v>270</v>
      </c>
      <c r="B1008" s="1" t="s">
        <v>30</v>
      </c>
      <c r="C1008" s="1" t="s">
        <v>31</v>
      </c>
      <c r="D1008">
        <v>2014</v>
      </c>
      <c r="E1008" s="1" t="s">
        <v>14</v>
      </c>
      <c r="F1008" s="1" t="s">
        <v>15</v>
      </c>
      <c r="G1008">
        <v>35.32</v>
      </c>
      <c r="H1008">
        <v>35.630000000000003</v>
      </c>
      <c r="I1008">
        <v>34.89</v>
      </c>
      <c r="J1008" s="1" t="s">
        <v>16</v>
      </c>
      <c r="K1008">
        <v>365</v>
      </c>
    </row>
    <row r="1009" spans="1:11" x14ac:dyDescent="0.3">
      <c r="A1009" s="1" t="s">
        <v>17</v>
      </c>
      <c r="B1009" s="1" t="s">
        <v>18</v>
      </c>
      <c r="C1009" s="1" t="s">
        <v>19</v>
      </c>
      <c r="D1009">
        <v>2018</v>
      </c>
      <c r="E1009" s="1" t="s">
        <v>14</v>
      </c>
      <c r="F1009" s="1" t="s">
        <v>15</v>
      </c>
      <c r="G1009">
        <v>-7.62</v>
      </c>
      <c r="H1009">
        <v>-7.46</v>
      </c>
      <c r="I1009">
        <v>-8.11</v>
      </c>
      <c r="J1009" s="1" t="s">
        <v>16</v>
      </c>
      <c r="K1009">
        <v>9</v>
      </c>
    </row>
    <row r="1010" spans="1:11" x14ac:dyDescent="0.3">
      <c r="A1010" s="1" t="s">
        <v>252</v>
      </c>
      <c r="B1010" s="1" t="s">
        <v>78</v>
      </c>
      <c r="C1010" s="1" t="s">
        <v>79</v>
      </c>
      <c r="D1010">
        <v>2016</v>
      </c>
      <c r="E1010" s="1" t="s">
        <v>14</v>
      </c>
      <c r="F1010" s="1" t="s">
        <v>15</v>
      </c>
      <c r="G1010">
        <v>9.2200000000000006</v>
      </c>
      <c r="H1010">
        <v>9.4</v>
      </c>
      <c r="I1010">
        <v>9.02</v>
      </c>
      <c r="J1010" s="1" t="s">
        <v>16</v>
      </c>
      <c r="K1010">
        <v>366</v>
      </c>
    </row>
    <row r="1011" spans="1:11" x14ac:dyDescent="0.3">
      <c r="A1011" s="1" t="s">
        <v>149</v>
      </c>
      <c r="B1011" s="1" t="s">
        <v>55</v>
      </c>
      <c r="C1011" s="1" t="s">
        <v>56</v>
      </c>
      <c r="D1011">
        <v>2015</v>
      </c>
      <c r="E1011" s="1" t="s">
        <v>14</v>
      </c>
      <c r="F1011" s="1" t="s">
        <v>15</v>
      </c>
      <c r="G1011">
        <v>48.98</v>
      </c>
      <c r="H1011">
        <v>49.42</v>
      </c>
      <c r="I1011">
        <v>48.52</v>
      </c>
      <c r="J1011" s="1" t="s">
        <v>16</v>
      </c>
      <c r="K1011">
        <v>365</v>
      </c>
    </row>
    <row r="1012" spans="1:11" x14ac:dyDescent="0.3">
      <c r="A1012" s="1" t="s">
        <v>350</v>
      </c>
      <c r="B1012" s="1" t="s">
        <v>30</v>
      </c>
      <c r="C1012" s="1" t="s">
        <v>31</v>
      </c>
      <c r="D1012">
        <v>2014</v>
      </c>
      <c r="E1012" s="1" t="s">
        <v>14</v>
      </c>
      <c r="F1012" s="1" t="s">
        <v>15</v>
      </c>
      <c r="G1012">
        <v>35.020000000000003</v>
      </c>
      <c r="H1012">
        <v>35.78</v>
      </c>
      <c r="I1012">
        <v>34.159999999999997</v>
      </c>
      <c r="J1012" s="1" t="s">
        <v>16</v>
      </c>
      <c r="K1012">
        <v>365</v>
      </c>
    </row>
    <row r="1013" spans="1:11" x14ac:dyDescent="0.3">
      <c r="A1013" s="1" t="s">
        <v>37</v>
      </c>
      <c r="B1013" s="1" t="s">
        <v>38</v>
      </c>
      <c r="C1013" s="1" t="s">
        <v>39</v>
      </c>
      <c r="D1013">
        <v>2015</v>
      </c>
      <c r="E1013" s="1" t="s">
        <v>14</v>
      </c>
      <c r="F1013" s="1" t="s">
        <v>15</v>
      </c>
      <c r="G1013">
        <v>31.78</v>
      </c>
      <c r="H1013">
        <v>32.14</v>
      </c>
      <c r="I1013">
        <v>31.42</v>
      </c>
      <c r="J1013" s="1" t="s">
        <v>16</v>
      </c>
      <c r="K1013">
        <v>365</v>
      </c>
    </row>
    <row r="1014" spans="1:11" x14ac:dyDescent="0.3">
      <c r="A1014" s="1" t="s">
        <v>147</v>
      </c>
      <c r="B1014" s="1" t="s">
        <v>18</v>
      </c>
      <c r="C1014" s="1" t="s">
        <v>19</v>
      </c>
      <c r="D1014">
        <v>2017</v>
      </c>
      <c r="E1014" s="1" t="s">
        <v>14</v>
      </c>
      <c r="F1014" s="1" t="s">
        <v>15</v>
      </c>
      <c r="G1014">
        <v>-6.33</v>
      </c>
      <c r="H1014">
        <v>-5.79</v>
      </c>
      <c r="I1014">
        <v>-6.88</v>
      </c>
      <c r="J1014" s="1" t="s">
        <v>16</v>
      </c>
      <c r="K1014">
        <v>365</v>
      </c>
    </row>
    <row r="1015" spans="1:11" x14ac:dyDescent="0.3">
      <c r="A1015" s="1" t="s">
        <v>115</v>
      </c>
      <c r="B1015" s="1" t="s">
        <v>33</v>
      </c>
      <c r="C1015" s="1" t="s">
        <v>34</v>
      </c>
      <c r="D1015">
        <v>2016</v>
      </c>
      <c r="E1015" s="1" t="s">
        <v>14</v>
      </c>
      <c r="F1015" s="1" t="s">
        <v>15</v>
      </c>
      <c r="G1015">
        <v>43.83</v>
      </c>
      <c r="H1015">
        <v>44.18</v>
      </c>
      <c r="I1015">
        <v>43.54</v>
      </c>
      <c r="J1015" s="1" t="s">
        <v>16</v>
      </c>
      <c r="K1015">
        <v>366</v>
      </c>
    </row>
    <row r="1016" spans="1:11" x14ac:dyDescent="0.3">
      <c r="A1016" s="1" t="s">
        <v>183</v>
      </c>
      <c r="B1016" s="1" t="s">
        <v>30</v>
      </c>
      <c r="C1016" s="1" t="s">
        <v>31</v>
      </c>
      <c r="D1016">
        <v>2018</v>
      </c>
      <c r="E1016" s="1" t="s">
        <v>14</v>
      </c>
      <c r="F1016" s="1" t="s">
        <v>15</v>
      </c>
      <c r="G1016">
        <v>39.020000000000003</v>
      </c>
      <c r="H1016">
        <v>39.49</v>
      </c>
      <c r="I1016">
        <v>38.58</v>
      </c>
      <c r="J1016" s="1" t="s">
        <v>16</v>
      </c>
      <c r="K1016">
        <v>365</v>
      </c>
    </row>
    <row r="1017" spans="1:11" x14ac:dyDescent="0.3">
      <c r="A1017" s="1" t="s">
        <v>102</v>
      </c>
      <c r="B1017" s="1" t="s">
        <v>55</v>
      </c>
      <c r="C1017" s="1" t="s">
        <v>56</v>
      </c>
      <c r="D1017">
        <v>2018</v>
      </c>
      <c r="E1017" s="1" t="s">
        <v>14</v>
      </c>
      <c r="F1017" s="1" t="s">
        <v>15</v>
      </c>
      <c r="G1017">
        <v>46.35</v>
      </c>
      <c r="H1017">
        <v>47.72</v>
      </c>
      <c r="I1017">
        <v>45.74</v>
      </c>
      <c r="J1017" s="1" t="s">
        <v>16</v>
      </c>
      <c r="K1017">
        <v>11</v>
      </c>
    </row>
    <row r="1018" spans="1:11" x14ac:dyDescent="0.3">
      <c r="A1018" s="1" t="s">
        <v>155</v>
      </c>
      <c r="B1018" s="1" t="s">
        <v>30</v>
      </c>
      <c r="C1018" s="1" t="s">
        <v>31</v>
      </c>
      <c r="D1018">
        <v>2014</v>
      </c>
      <c r="E1018" s="1" t="s">
        <v>14</v>
      </c>
      <c r="F1018" s="1" t="s">
        <v>15</v>
      </c>
      <c r="G1018">
        <v>31.63</v>
      </c>
      <c r="H1018">
        <v>31.76</v>
      </c>
      <c r="I1018">
        <v>31.35</v>
      </c>
      <c r="J1018" s="1" t="s">
        <v>16</v>
      </c>
      <c r="K1018">
        <v>197</v>
      </c>
    </row>
    <row r="1019" spans="1:11" x14ac:dyDescent="0.3">
      <c r="A1019" s="1" t="s">
        <v>63</v>
      </c>
      <c r="B1019" s="1" t="s">
        <v>27</v>
      </c>
      <c r="C1019" s="1" t="s">
        <v>28</v>
      </c>
      <c r="D1019">
        <v>2018</v>
      </c>
      <c r="E1019" s="1" t="s">
        <v>14</v>
      </c>
      <c r="F1019" s="1" t="s">
        <v>15</v>
      </c>
      <c r="G1019">
        <v>14.86</v>
      </c>
      <c r="H1019">
        <v>15.2</v>
      </c>
      <c r="I1019">
        <v>14.04</v>
      </c>
      <c r="J1019" s="1" t="s">
        <v>16</v>
      </c>
      <c r="K1019">
        <v>265</v>
      </c>
    </row>
    <row r="1020" spans="1:11" x14ac:dyDescent="0.3">
      <c r="A1020" s="1" t="s">
        <v>111</v>
      </c>
      <c r="B1020" s="1" t="s">
        <v>30</v>
      </c>
      <c r="C1020" s="1" t="s">
        <v>31</v>
      </c>
      <c r="D1020">
        <v>2017</v>
      </c>
      <c r="E1020" s="1" t="s">
        <v>14</v>
      </c>
      <c r="F1020" s="1" t="s">
        <v>15</v>
      </c>
      <c r="G1020">
        <v>7.33</v>
      </c>
      <c r="H1020">
        <v>7.7</v>
      </c>
      <c r="I1020">
        <v>6.31</v>
      </c>
      <c r="J1020" s="1" t="s">
        <v>16</v>
      </c>
      <c r="K1020">
        <v>27</v>
      </c>
    </row>
    <row r="1021" spans="1:11" x14ac:dyDescent="0.3">
      <c r="A1021" s="1" t="s">
        <v>96</v>
      </c>
      <c r="B1021" s="1" t="s">
        <v>97</v>
      </c>
      <c r="C1021" s="1" t="s">
        <v>98</v>
      </c>
      <c r="D1021">
        <v>2018</v>
      </c>
      <c r="E1021" s="1" t="s">
        <v>14</v>
      </c>
      <c r="F1021" s="1" t="s">
        <v>15</v>
      </c>
      <c r="G1021">
        <v>70.959999999999994</v>
      </c>
      <c r="H1021">
        <v>71.25</v>
      </c>
      <c r="I1021">
        <v>70.56</v>
      </c>
      <c r="J1021" s="1" t="s">
        <v>16</v>
      </c>
      <c r="K1021">
        <v>12</v>
      </c>
    </row>
    <row r="1022" spans="1:11" x14ac:dyDescent="0.3">
      <c r="A1022" s="1" t="s">
        <v>308</v>
      </c>
      <c r="B1022" s="1" t="s">
        <v>24</v>
      </c>
      <c r="C1022" s="1" t="s">
        <v>25</v>
      </c>
      <c r="D1022">
        <v>2015</v>
      </c>
      <c r="E1022" s="1" t="s">
        <v>14</v>
      </c>
      <c r="F1022" s="1" t="s">
        <v>15</v>
      </c>
      <c r="G1022">
        <v>0.71</v>
      </c>
      <c r="H1022">
        <v>1.41</v>
      </c>
      <c r="I1022">
        <v>0.27</v>
      </c>
      <c r="J1022" s="1" t="s">
        <v>16</v>
      </c>
      <c r="K1022">
        <v>365</v>
      </c>
    </row>
    <row r="1023" spans="1:11" x14ac:dyDescent="0.3">
      <c r="A1023" s="1" t="s">
        <v>211</v>
      </c>
      <c r="B1023" s="1" t="s">
        <v>88</v>
      </c>
      <c r="C1023" s="1" t="s">
        <v>89</v>
      </c>
      <c r="D1023">
        <v>2015</v>
      </c>
      <c r="E1023" s="1" t="s">
        <v>14</v>
      </c>
      <c r="F1023" s="1" t="s">
        <v>15</v>
      </c>
      <c r="G1023">
        <v>49.83</v>
      </c>
      <c r="H1023">
        <v>50.7</v>
      </c>
      <c r="I1023">
        <v>49.4</v>
      </c>
      <c r="J1023" s="1" t="s">
        <v>16</v>
      </c>
      <c r="K1023">
        <v>12</v>
      </c>
    </row>
    <row r="1024" spans="1:11" x14ac:dyDescent="0.3">
      <c r="A1024" s="1" t="s">
        <v>326</v>
      </c>
      <c r="B1024" s="1" t="s">
        <v>47</v>
      </c>
      <c r="C1024" s="1" t="s">
        <v>48</v>
      </c>
      <c r="D1024">
        <v>2014</v>
      </c>
      <c r="E1024" s="1" t="s">
        <v>14</v>
      </c>
      <c r="F1024" s="1" t="s">
        <v>15</v>
      </c>
      <c r="G1024">
        <v>1.62</v>
      </c>
      <c r="H1024">
        <v>1.94</v>
      </c>
      <c r="I1024">
        <v>1.42</v>
      </c>
      <c r="J1024" s="1" t="s">
        <v>16</v>
      </c>
      <c r="K1024">
        <v>365</v>
      </c>
    </row>
    <row r="1025" spans="1:11" x14ac:dyDescent="0.3">
      <c r="A1025" s="1" t="s">
        <v>343</v>
      </c>
      <c r="B1025" s="1" t="s">
        <v>47</v>
      </c>
      <c r="C1025" s="1" t="s">
        <v>48</v>
      </c>
      <c r="D1025">
        <v>2016</v>
      </c>
      <c r="E1025" s="1" t="s">
        <v>14</v>
      </c>
      <c r="F1025" s="1" t="s">
        <v>15</v>
      </c>
      <c r="G1025">
        <v>18.739999999999998</v>
      </c>
      <c r="H1025">
        <v>19.61</v>
      </c>
      <c r="I1025">
        <v>18.28</v>
      </c>
      <c r="J1025" s="1" t="s">
        <v>16</v>
      </c>
      <c r="K1025">
        <v>11</v>
      </c>
    </row>
    <row r="1026" spans="1:11" x14ac:dyDescent="0.3">
      <c r="A1026" s="1" t="s">
        <v>37</v>
      </c>
      <c r="B1026" s="1" t="s">
        <v>38</v>
      </c>
      <c r="C1026" s="1" t="s">
        <v>39</v>
      </c>
      <c r="D1026">
        <v>2018</v>
      </c>
      <c r="E1026" s="1" t="s">
        <v>14</v>
      </c>
      <c r="F1026" s="1" t="s">
        <v>15</v>
      </c>
      <c r="G1026">
        <v>31.81</v>
      </c>
      <c r="H1026">
        <v>32.31</v>
      </c>
      <c r="I1026">
        <v>31.39</v>
      </c>
      <c r="J1026" s="1" t="s">
        <v>16</v>
      </c>
      <c r="K1026">
        <v>365</v>
      </c>
    </row>
    <row r="1027" spans="1:11" x14ac:dyDescent="0.3">
      <c r="A1027" s="1" t="s">
        <v>150</v>
      </c>
      <c r="B1027" s="1" t="s">
        <v>33</v>
      </c>
      <c r="C1027" s="1" t="s">
        <v>34</v>
      </c>
      <c r="D1027">
        <v>2017</v>
      </c>
      <c r="E1027" s="1" t="s">
        <v>14</v>
      </c>
      <c r="F1027" s="1" t="s">
        <v>15</v>
      </c>
      <c r="G1027">
        <v>43.13</v>
      </c>
      <c r="H1027">
        <v>43.29</v>
      </c>
      <c r="I1027">
        <v>42.97</v>
      </c>
      <c r="J1027" s="1" t="s">
        <v>16</v>
      </c>
      <c r="K1027">
        <v>2</v>
      </c>
    </row>
    <row r="1028" spans="1:11" x14ac:dyDescent="0.3">
      <c r="A1028" s="1" t="s">
        <v>113</v>
      </c>
      <c r="B1028" s="1" t="s">
        <v>18</v>
      </c>
      <c r="C1028" s="1" t="s">
        <v>19</v>
      </c>
      <c r="D1028">
        <v>2018</v>
      </c>
      <c r="E1028" s="1" t="s">
        <v>14</v>
      </c>
      <c r="F1028" s="1" t="s">
        <v>15</v>
      </c>
      <c r="G1028">
        <v>-2.62</v>
      </c>
      <c r="H1028">
        <v>-2.08</v>
      </c>
      <c r="I1028">
        <v>-2.93</v>
      </c>
      <c r="J1028" s="1" t="s">
        <v>16</v>
      </c>
      <c r="K1028">
        <v>9</v>
      </c>
    </row>
    <row r="1029" spans="1:11" x14ac:dyDescent="0.3">
      <c r="A1029" s="1" t="s">
        <v>221</v>
      </c>
      <c r="B1029" s="1" t="s">
        <v>78</v>
      </c>
      <c r="C1029" s="1" t="s">
        <v>79</v>
      </c>
      <c r="D1029">
        <v>2016</v>
      </c>
      <c r="E1029" s="1" t="s">
        <v>14</v>
      </c>
      <c r="F1029" s="1" t="s">
        <v>15</v>
      </c>
      <c r="G1029">
        <v>78.59</v>
      </c>
      <c r="H1029">
        <v>79.84</v>
      </c>
      <c r="I1029">
        <v>75.55</v>
      </c>
      <c r="J1029" s="1" t="s">
        <v>16</v>
      </c>
      <c r="K1029">
        <v>366</v>
      </c>
    </row>
    <row r="1030" spans="1:11" x14ac:dyDescent="0.3">
      <c r="A1030" s="1" t="s">
        <v>295</v>
      </c>
      <c r="B1030" s="1" t="s">
        <v>55</v>
      </c>
      <c r="C1030" s="1" t="s">
        <v>56</v>
      </c>
      <c r="D1030">
        <v>2014</v>
      </c>
      <c r="E1030" s="1" t="s">
        <v>14</v>
      </c>
      <c r="F1030" s="1" t="s">
        <v>15</v>
      </c>
      <c r="G1030">
        <v>50.47</v>
      </c>
      <c r="H1030">
        <v>51.11</v>
      </c>
      <c r="I1030">
        <v>49.9</v>
      </c>
      <c r="J1030" s="1" t="s">
        <v>16</v>
      </c>
      <c r="K1030">
        <v>365</v>
      </c>
    </row>
    <row r="1031" spans="1:11" x14ac:dyDescent="0.3">
      <c r="A1031" s="1" t="s">
        <v>169</v>
      </c>
      <c r="B1031" s="1" t="s">
        <v>30</v>
      </c>
      <c r="C1031" s="1" t="s">
        <v>31</v>
      </c>
      <c r="D1031">
        <v>2017</v>
      </c>
      <c r="E1031" s="1" t="s">
        <v>14</v>
      </c>
      <c r="F1031" s="1" t="s">
        <v>15</v>
      </c>
      <c r="G1031">
        <v>61.78</v>
      </c>
      <c r="H1031">
        <v>62.24</v>
      </c>
      <c r="I1031">
        <v>61.27</v>
      </c>
      <c r="J1031" s="1" t="s">
        <v>16</v>
      </c>
      <c r="K1031">
        <v>365</v>
      </c>
    </row>
    <row r="1032" spans="1:11" x14ac:dyDescent="0.3">
      <c r="A1032" s="1" t="s">
        <v>143</v>
      </c>
      <c r="B1032" s="1" t="s">
        <v>18</v>
      </c>
      <c r="C1032" s="1" t="s">
        <v>19</v>
      </c>
      <c r="D1032">
        <v>2015</v>
      </c>
      <c r="E1032" s="1" t="s">
        <v>14</v>
      </c>
      <c r="F1032" s="1" t="s">
        <v>15</v>
      </c>
      <c r="G1032">
        <v>-4.13</v>
      </c>
      <c r="H1032">
        <v>-3.81</v>
      </c>
      <c r="I1032">
        <v>-4.34</v>
      </c>
      <c r="J1032" s="1" t="s">
        <v>16</v>
      </c>
      <c r="K1032">
        <v>365</v>
      </c>
    </row>
    <row r="1033" spans="1:11" x14ac:dyDescent="0.3">
      <c r="A1033" s="1" t="s">
        <v>336</v>
      </c>
      <c r="B1033" s="1" t="s">
        <v>88</v>
      </c>
      <c r="C1033" s="1" t="s">
        <v>89</v>
      </c>
      <c r="D1033">
        <v>2014</v>
      </c>
      <c r="E1033" s="1" t="s">
        <v>14</v>
      </c>
      <c r="F1033" s="1" t="s">
        <v>15</v>
      </c>
      <c r="G1033">
        <v>62.5</v>
      </c>
      <c r="H1033">
        <v>63.81</v>
      </c>
      <c r="I1033">
        <v>61.9</v>
      </c>
      <c r="J1033" s="1" t="s">
        <v>16</v>
      </c>
      <c r="K1033">
        <v>263</v>
      </c>
    </row>
    <row r="1034" spans="1:11" x14ac:dyDescent="0.3">
      <c r="A1034" s="1" t="s">
        <v>77</v>
      </c>
      <c r="B1034" s="1" t="s">
        <v>78</v>
      </c>
      <c r="C1034" s="1" t="s">
        <v>79</v>
      </c>
      <c r="D1034">
        <v>2018</v>
      </c>
      <c r="E1034" s="1" t="s">
        <v>14</v>
      </c>
      <c r="F1034" s="1" t="s">
        <v>15</v>
      </c>
      <c r="G1034">
        <v>58.77</v>
      </c>
      <c r="H1034">
        <v>59.38</v>
      </c>
      <c r="I1034">
        <v>58.22</v>
      </c>
      <c r="J1034" s="1" t="s">
        <v>16</v>
      </c>
      <c r="K1034">
        <v>365</v>
      </c>
    </row>
    <row r="1035" spans="1:11" x14ac:dyDescent="0.3">
      <c r="A1035" s="1" t="s">
        <v>171</v>
      </c>
      <c r="B1035" s="1" t="s">
        <v>121</v>
      </c>
      <c r="C1035" s="1" t="s">
        <v>122</v>
      </c>
      <c r="D1035">
        <v>2017</v>
      </c>
      <c r="E1035" s="1" t="s">
        <v>14</v>
      </c>
      <c r="F1035" s="1" t="s">
        <v>15</v>
      </c>
      <c r="G1035">
        <v>31.18</v>
      </c>
      <c r="H1035">
        <v>31.95</v>
      </c>
      <c r="I1035">
        <v>30.42</v>
      </c>
      <c r="J1035" s="1" t="s">
        <v>16</v>
      </c>
      <c r="K1035">
        <v>123</v>
      </c>
    </row>
    <row r="1036" spans="1:11" x14ac:dyDescent="0.3">
      <c r="A1036" s="1" t="s">
        <v>201</v>
      </c>
      <c r="B1036" s="1" t="s">
        <v>50</v>
      </c>
      <c r="C1036" s="1" t="s">
        <v>51</v>
      </c>
      <c r="D1036">
        <v>2016</v>
      </c>
      <c r="E1036" s="1" t="s">
        <v>14</v>
      </c>
      <c r="F1036" s="1" t="s">
        <v>15</v>
      </c>
      <c r="G1036">
        <v>72.22</v>
      </c>
      <c r="H1036">
        <v>72.510000000000005</v>
      </c>
      <c r="I1036">
        <v>71.92</v>
      </c>
      <c r="J1036" s="1" t="s">
        <v>16</v>
      </c>
      <c r="K1036">
        <v>366</v>
      </c>
    </row>
    <row r="1037" spans="1:11" x14ac:dyDescent="0.3">
      <c r="A1037" s="1" t="s">
        <v>313</v>
      </c>
      <c r="B1037" s="1" t="s">
        <v>55</v>
      </c>
      <c r="C1037" s="1" t="s">
        <v>56</v>
      </c>
      <c r="D1037">
        <v>2015</v>
      </c>
      <c r="E1037" s="1" t="s">
        <v>14</v>
      </c>
      <c r="F1037" s="1" t="s">
        <v>15</v>
      </c>
      <c r="G1037">
        <v>58.22</v>
      </c>
      <c r="H1037">
        <v>59.31</v>
      </c>
      <c r="I1037">
        <v>57.45</v>
      </c>
      <c r="J1037" s="1" t="s">
        <v>16</v>
      </c>
      <c r="K1037">
        <v>365</v>
      </c>
    </row>
    <row r="1038" spans="1:11" x14ac:dyDescent="0.3">
      <c r="A1038" s="1" t="s">
        <v>341</v>
      </c>
      <c r="B1038" s="1" t="s">
        <v>55</v>
      </c>
      <c r="C1038" s="1" t="s">
        <v>56</v>
      </c>
      <c r="D1038">
        <v>2017</v>
      </c>
      <c r="E1038" s="1" t="s">
        <v>14</v>
      </c>
      <c r="F1038" s="1" t="s">
        <v>15</v>
      </c>
      <c r="G1038">
        <v>-1.24</v>
      </c>
      <c r="H1038">
        <v>7.59</v>
      </c>
      <c r="I1038">
        <v>-2.81</v>
      </c>
      <c r="J1038" s="1" t="s">
        <v>16</v>
      </c>
      <c r="K1038">
        <v>166</v>
      </c>
    </row>
    <row r="1039" spans="1:11" x14ac:dyDescent="0.3">
      <c r="A1039" s="1" t="s">
        <v>344</v>
      </c>
      <c r="B1039" s="1" t="s">
        <v>12</v>
      </c>
      <c r="C1039" s="1" t="s">
        <v>13</v>
      </c>
      <c r="D1039">
        <v>2016</v>
      </c>
      <c r="E1039" s="1" t="s">
        <v>14</v>
      </c>
      <c r="F1039" s="1" t="s">
        <v>15</v>
      </c>
      <c r="G1039">
        <v>111.72</v>
      </c>
      <c r="H1039">
        <v>113.9</v>
      </c>
      <c r="I1039">
        <v>107.42</v>
      </c>
      <c r="J1039" s="1" t="s">
        <v>16</v>
      </c>
      <c r="K1039">
        <v>12</v>
      </c>
    </row>
    <row r="1040" spans="1:11" x14ac:dyDescent="0.3">
      <c r="A1040" s="1" t="s">
        <v>115</v>
      </c>
      <c r="B1040" s="1" t="s">
        <v>33</v>
      </c>
      <c r="C1040" s="1" t="s">
        <v>34</v>
      </c>
      <c r="D1040">
        <v>2018</v>
      </c>
      <c r="E1040" s="1" t="s">
        <v>14</v>
      </c>
      <c r="F1040" s="1" t="s">
        <v>15</v>
      </c>
      <c r="G1040">
        <v>44.33</v>
      </c>
      <c r="H1040">
        <v>44.48</v>
      </c>
      <c r="I1040">
        <v>43.84</v>
      </c>
      <c r="J1040" s="1" t="s">
        <v>16</v>
      </c>
      <c r="K1040">
        <v>166</v>
      </c>
    </row>
    <row r="1041" spans="1:11" x14ac:dyDescent="0.3">
      <c r="A1041" s="1" t="s">
        <v>287</v>
      </c>
      <c r="B1041" s="1" t="s">
        <v>160</v>
      </c>
      <c r="C1041" s="1" t="s">
        <v>161</v>
      </c>
      <c r="D1041">
        <v>2018</v>
      </c>
      <c r="E1041" s="1" t="s">
        <v>14</v>
      </c>
      <c r="F1041" s="1" t="s">
        <v>15</v>
      </c>
      <c r="G1041">
        <v>55.88</v>
      </c>
      <c r="H1041">
        <v>58.45</v>
      </c>
      <c r="I1041">
        <v>54.97</v>
      </c>
      <c r="J1041" s="1" t="s">
        <v>16</v>
      </c>
      <c r="K1041">
        <v>11</v>
      </c>
    </row>
    <row r="1042" spans="1:11" x14ac:dyDescent="0.3">
      <c r="A1042" s="1" t="s">
        <v>294</v>
      </c>
      <c r="B1042" s="1" t="s">
        <v>24</v>
      </c>
      <c r="C1042" s="1" t="s">
        <v>25</v>
      </c>
      <c r="D1042">
        <v>2017</v>
      </c>
      <c r="E1042" s="1" t="s">
        <v>14</v>
      </c>
      <c r="F1042" s="1" t="s">
        <v>15</v>
      </c>
      <c r="G1042">
        <v>57.93</v>
      </c>
      <c r="H1042">
        <v>58.18</v>
      </c>
      <c r="I1042">
        <v>57.75</v>
      </c>
      <c r="J1042" s="1" t="s">
        <v>16</v>
      </c>
      <c r="K1042">
        <v>9</v>
      </c>
    </row>
    <row r="1043" spans="1:11" x14ac:dyDescent="0.3">
      <c r="A1043" s="1" t="s">
        <v>145</v>
      </c>
      <c r="B1043" s="1" t="s">
        <v>47</v>
      </c>
      <c r="C1043" s="1" t="s">
        <v>48</v>
      </c>
      <c r="D1043">
        <v>2017</v>
      </c>
      <c r="E1043" s="1" t="s">
        <v>14</v>
      </c>
      <c r="F1043" s="1" t="s">
        <v>15</v>
      </c>
      <c r="G1043">
        <v>46.24</v>
      </c>
      <c r="H1043">
        <v>46.34</v>
      </c>
      <c r="I1043">
        <v>46.14</v>
      </c>
      <c r="J1043" s="1" t="s">
        <v>16</v>
      </c>
      <c r="K1043">
        <v>2</v>
      </c>
    </row>
    <row r="1044" spans="1:11" x14ac:dyDescent="0.3">
      <c r="A1044" s="1" t="s">
        <v>238</v>
      </c>
      <c r="B1044" s="1" t="s">
        <v>33</v>
      </c>
      <c r="C1044" s="1" t="s">
        <v>34</v>
      </c>
      <c r="D1044">
        <v>2014</v>
      </c>
      <c r="E1044" s="1" t="s">
        <v>14</v>
      </c>
      <c r="F1044" s="1" t="s">
        <v>15</v>
      </c>
      <c r="G1044">
        <v>45.01</v>
      </c>
      <c r="H1044">
        <v>45.14</v>
      </c>
      <c r="I1044">
        <v>44.92</v>
      </c>
      <c r="J1044" s="1" t="s">
        <v>16</v>
      </c>
      <c r="K1044">
        <v>133</v>
      </c>
    </row>
    <row r="1045" spans="1:11" x14ac:dyDescent="0.3">
      <c r="A1045" s="1" t="s">
        <v>72</v>
      </c>
      <c r="B1045" s="1" t="s">
        <v>47</v>
      </c>
      <c r="C1045" s="1" t="s">
        <v>48</v>
      </c>
      <c r="D1045">
        <v>2017</v>
      </c>
      <c r="E1045" s="1" t="s">
        <v>14</v>
      </c>
      <c r="F1045" s="1" t="s">
        <v>15</v>
      </c>
      <c r="G1045">
        <v>58.33</v>
      </c>
      <c r="H1045">
        <v>58.58</v>
      </c>
      <c r="I1045">
        <v>57.98</v>
      </c>
      <c r="J1045" s="1" t="s">
        <v>16</v>
      </c>
      <c r="K1045">
        <v>10</v>
      </c>
    </row>
    <row r="1046" spans="1:11" x14ac:dyDescent="0.3">
      <c r="A1046" s="1" t="s">
        <v>213</v>
      </c>
      <c r="B1046" s="1" t="s">
        <v>66</v>
      </c>
      <c r="C1046" s="1" t="s">
        <v>67</v>
      </c>
      <c r="D1046">
        <v>2017</v>
      </c>
      <c r="E1046" s="1" t="s">
        <v>14</v>
      </c>
      <c r="F1046" s="1" t="s">
        <v>15</v>
      </c>
      <c r="G1046">
        <v>45.31</v>
      </c>
      <c r="H1046">
        <v>45.45</v>
      </c>
      <c r="I1046">
        <v>45</v>
      </c>
      <c r="J1046" s="1" t="s">
        <v>16</v>
      </c>
      <c r="K1046">
        <v>103</v>
      </c>
    </row>
    <row r="1047" spans="1:11" x14ac:dyDescent="0.3">
      <c r="A1047" s="1" t="s">
        <v>153</v>
      </c>
      <c r="B1047" s="1" t="s">
        <v>18</v>
      </c>
      <c r="C1047" s="1" t="s">
        <v>19</v>
      </c>
      <c r="D1047">
        <v>2015</v>
      </c>
      <c r="E1047" s="1" t="s">
        <v>14</v>
      </c>
      <c r="F1047" s="1" t="s">
        <v>15</v>
      </c>
      <c r="G1047">
        <v>-4.0999999999999996</v>
      </c>
      <c r="H1047">
        <v>-3.81</v>
      </c>
      <c r="I1047">
        <v>-4.51</v>
      </c>
      <c r="J1047" s="1" t="s">
        <v>16</v>
      </c>
      <c r="K1047">
        <v>12</v>
      </c>
    </row>
    <row r="1048" spans="1:11" x14ac:dyDescent="0.3">
      <c r="A1048" s="1" t="s">
        <v>210</v>
      </c>
      <c r="B1048" s="1" t="s">
        <v>55</v>
      </c>
      <c r="C1048" s="1" t="s">
        <v>56</v>
      </c>
      <c r="D1048">
        <v>2018</v>
      </c>
      <c r="E1048" s="1" t="s">
        <v>14</v>
      </c>
      <c r="F1048" s="1" t="s">
        <v>15</v>
      </c>
      <c r="G1048">
        <v>45.86</v>
      </c>
      <c r="H1048">
        <v>46.57</v>
      </c>
      <c r="I1048">
        <v>45.38</v>
      </c>
      <c r="J1048" s="1" t="s">
        <v>16</v>
      </c>
      <c r="K1048">
        <v>365</v>
      </c>
    </row>
    <row r="1049" spans="1:11" x14ac:dyDescent="0.3">
      <c r="A1049" s="1" t="s">
        <v>320</v>
      </c>
      <c r="B1049" s="1" t="s">
        <v>321</v>
      </c>
      <c r="C1049" s="1" t="s">
        <v>322</v>
      </c>
      <c r="D1049">
        <v>2018</v>
      </c>
      <c r="E1049" s="1" t="s">
        <v>14</v>
      </c>
      <c r="F1049" s="1" t="s">
        <v>15</v>
      </c>
      <c r="G1049">
        <v>0.8</v>
      </c>
      <c r="H1049">
        <v>0.8</v>
      </c>
      <c r="I1049">
        <v>0.8</v>
      </c>
      <c r="J1049" s="1" t="s">
        <v>16</v>
      </c>
      <c r="K1049">
        <v>1</v>
      </c>
    </row>
    <row r="1050" spans="1:11" x14ac:dyDescent="0.3">
      <c r="A1050" s="1" t="s">
        <v>94</v>
      </c>
      <c r="B1050" s="1" t="s">
        <v>12</v>
      </c>
      <c r="C1050" s="1" t="s">
        <v>13</v>
      </c>
      <c r="D1050">
        <v>2016</v>
      </c>
      <c r="E1050" s="1" t="s">
        <v>14</v>
      </c>
      <c r="F1050" s="1" t="s">
        <v>15</v>
      </c>
      <c r="G1050">
        <v>71.14</v>
      </c>
      <c r="H1050">
        <v>71.37</v>
      </c>
      <c r="I1050">
        <v>70.709999999999994</v>
      </c>
      <c r="J1050" s="1" t="s">
        <v>16</v>
      </c>
      <c r="K1050">
        <v>12</v>
      </c>
    </row>
    <row r="1051" spans="1:11" x14ac:dyDescent="0.3">
      <c r="A1051" s="1" t="s">
        <v>263</v>
      </c>
      <c r="B1051" s="1" t="s">
        <v>47</v>
      </c>
      <c r="C1051" s="1" t="s">
        <v>48</v>
      </c>
      <c r="D1051">
        <v>2016</v>
      </c>
      <c r="E1051" s="1" t="s">
        <v>14</v>
      </c>
      <c r="F1051" s="1" t="s">
        <v>15</v>
      </c>
      <c r="G1051">
        <v>14.94</v>
      </c>
      <c r="H1051">
        <v>18.84</v>
      </c>
      <c r="I1051">
        <v>14.27</v>
      </c>
      <c r="J1051" s="1" t="s">
        <v>16</v>
      </c>
      <c r="K1051">
        <v>12</v>
      </c>
    </row>
    <row r="1052" spans="1:11" x14ac:dyDescent="0.3">
      <c r="A1052" s="1" t="s">
        <v>266</v>
      </c>
      <c r="B1052" s="1" t="s">
        <v>160</v>
      </c>
      <c r="C1052" s="1" t="s">
        <v>161</v>
      </c>
      <c r="D1052">
        <v>2018</v>
      </c>
      <c r="E1052" s="1" t="s">
        <v>14</v>
      </c>
      <c r="F1052" s="1" t="s">
        <v>15</v>
      </c>
      <c r="G1052">
        <v>57.82</v>
      </c>
      <c r="H1052">
        <v>59.39</v>
      </c>
      <c r="I1052">
        <v>56.51</v>
      </c>
      <c r="J1052" s="1" t="s">
        <v>16</v>
      </c>
      <c r="K1052">
        <v>11</v>
      </c>
    </row>
    <row r="1053" spans="1:11" x14ac:dyDescent="0.3">
      <c r="A1053" s="1" t="s">
        <v>171</v>
      </c>
      <c r="B1053" s="1" t="s">
        <v>121</v>
      </c>
      <c r="C1053" s="1" t="s">
        <v>122</v>
      </c>
      <c r="D1053">
        <v>2014</v>
      </c>
      <c r="E1053" s="1" t="s">
        <v>14</v>
      </c>
      <c r="F1053" s="1" t="s">
        <v>15</v>
      </c>
      <c r="G1053">
        <v>30.76</v>
      </c>
      <c r="H1053">
        <v>31.8</v>
      </c>
      <c r="I1053">
        <v>30.44</v>
      </c>
      <c r="J1053" s="1" t="s">
        <v>16</v>
      </c>
      <c r="K1053">
        <v>365</v>
      </c>
    </row>
    <row r="1054" spans="1:11" x14ac:dyDescent="0.3">
      <c r="A1054" s="1" t="s">
        <v>343</v>
      </c>
      <c r="B1054" s="1" t="s">
        <v>47</v>
      </c>
      <c r="C1054" s="1" t="s">
        <v>48</v>
      </c>
      <c r="D1054">
        <v>2018</v>
      </c>
      <c r="E1054" s="1" t="s">
        <v>14</v>
      </c>
      <c r="F1054" s="1" t="s">
        <v>15</v>
      </c>
      <c r="G1054">
        <v>18.7</v>
      </c>
      <c r="H1054">
        <v>19.579999999999998</v>
      </c>
      <c r="I1054">
        <v>17.96</v>
      </c>
      <c r="J1054" s="1" t="s">
        <v>16</v>
      </c>
      <c r="K1054">
        <v>11</v>
      </c>
    </row>
    <row r="1055" spans="1:11" x14ac:dyDescent="0.3">
      <c r="A1055" s="1" t="s">
        <v>155</v>
      </c>
      <c r="B1055" s="1" t="s">
        <v>30</v>
      </c>
      <c r="C1055" s="1" t="s">
        <v>31</v>
      </c>
      <c r="D1055">
        <v>2017</v>
      </c>
      <c r="E1055" s="1" t="s">
        <v>14</v>
      </c>
      <c r="F1055" s="1" t="s">
        <v>15</v>
      </c>
      <c r="G1055">
        <v>31.7</v>
      </c>
      <c r="H1055">
        <v>31.93</v>
      </c>
      <c r="I1055">
        <v>31.41</v>
      </c>
      <c r="J1055" s="1" t="s">
        <v>16</v>
      </c>
      <c r="K1055">
        <v>365</v>
      </c>
    </row>
    <row r="1056" spans="1:11" x14ac:dyDescent="0.3">
      <c r="A1056" s="1" t="s">
        <v>280</v>
      </c>
      <c r="B1056" s="1" t="s">
        <v>24</v>
      </c>
      <c r="C1056" s="1" t="s">
        <v>25</v>
      </c>
      <c r="D1056">
        <v>2018</v>
      </c>
      <c r="E1056" s="1" t="s">
        <v>14</v>
      </c>
      <c r="F1056" s="1" t="s">
        <v>15</v>
      </c>
      <c r="G1056">
        <v>43.13</v>
      </c>
      <c r="H1056">
        <v>44.8</v>
      </c>
      <c r="I1056">
        <v>41.83</v>
      </c>
      <c r="J1056" s="1" t="s">
        <v>16</v>
      </c>
      <c r="K1056">
        <v>365</v>
      </c>
    </row>
    <row r="1057" spans="1:11" x14ac:dyDescent="0.3">
      <c r="A1057" s="1" t="s">
        <v>241</v>
      </c>
      <c r="B1057" s="1" t="s">
        <v>30</v>
      </c>
      <c r="C1057" s="1" t="s">
        <v>31</v>
      </c>
      <c r="D1057">
        <v>2017</v>
      </c>
      <c r="E1057" s="1" t="s">
        <v>14</v>
      </c>
      <c r="F1057" s="1" t="s">
        <v>15</v>
      </c>
      <c r="G1057">
        <v>47.72</v>
      </c>
      <c r="H1057">
        <v>47.9</v>
      </c>
      <c r="I1057">
        <v>47.44</v>
      </c>
      <c r="J1057" s="1" t="s">
        <v>16</v>
      </c>
      <c r="K1057">
        <v>365</v>
      </c>
    </row>
    <row r="1058" spans="1:11" x14ac:dyDescent="0.3">
      <c r="A1058" s="1" t="s">
        <v>94</v>
      </c>
      <c r="B1058" s="1" t="s">
        <v>12</v>
      </c>
      <c r="C1058" s="1" t="s">
        <v>13</v>
      </c>
      <c r="D1058">
        <v>2018</v>
      </c>
      <c r="E1058" s="1" t="s">
        <v>14</v>
      </c>
      <c r="F1058" s="1" t="s">
        <v>15</v>
      </c>
      <c r="G1058">
        <v>71.150000000000006</v>
      </c>
      <c r="H1058">
        <v>71.44</v>
      </c>
      <c r="I1058">
        <v>70.14</v>
      </c>
      <c r="J1058" s="1" t="s">
        <v>16</v>
      </c>
      <c r="K1058">
        <v>12</v>
      </c>
    </row>
    <row r="1059" spans="1:11" x14ac:dyDescent="0.3">
      <c r="A1059" s="1" t="s">
        <v>140</v>
      </c>
      <c r="B1059" s="1" t="s">
        <v>30</v>
      </c>
      <c r="C1059" s="1" t="s">
        <v>31</v>
      </c>
      <c r="D1059">
        <v>2016</v>
      </c>
      <c r="E1059" s="1" t="s">
        <v>14</v>
      </c>
      <c r="F1059" s="1" t="s">
        <v>15</v>
      </c>
      <c r="G1059">
        <v>29.12</v>
      </c>
      <c r="H1059">
        <v>29.44</v>
      </c>
      <c r="I1059">
        <v>28.86</v>
      </c>
      <c r="J1059" s="1" t="s">
        <v>16</v>
      </c>
      <c r="K1059">
        <v>366</v>
      </c>
    </row>
    <row r="1060" spans="1:11" x14ac:dyDescent="0.3">
      <c r="A1060" s="1" t="s">
        <v>127</v>
      </c>
      <c r="B1060" s="1" t="s">
        <v>55</v>
      </c>
      <c r="C1060" s="1" t="s">
        <v>56</v>
      </c>
      <c r="D1060">
        <v>2014</v>
      </c>
      <c r="E1060" s="1" t="s">
        <v>14</v>
      </c>
      <c r="F1060" s="1" t="s">
        <v>15</v>
      </c>
      <c r="G1060">
        <v>53.02</v>
      </c>
      <c r="H1060">
        <v>53.37</v>
      </c>
      <c r="I1060">
        <v>52.32</v>
      </c>
      <c r="J1060" s="1" t="s">
        <v>16</v>
      </c>
      <c r="K1060">
        <v>365</v>
      </c>
    </row>
    <row r="1061" spans="1:11" x14ac:dyDescent="0.3">
      <c r="A1061" s="1" t="s">
        <v>106</v>
      </c>
      <c r="B1061" s="1" t="s">
        <v>30</v>
      </c>
      <c r="C1061" s="1" t="s">
        <v>31</v>
      </c>
      <c r="D1061">
        <v>2016</v>
      </c>
      <c r="E1061" s="1" t="s">
        <v>14</v>
      </c>
      <c r="F1061" s="1" t="s">
        <v>15</v>
      </c>
      <c r="G1061">
        <v>43.11</v>
      </c>
      <c r="H1061">
        <v>43.32</v>
      </c>
      <c r="I1061">
        <v>42.85</v>
      </c>
      <c r="J1061" s="1" t="s">
        <v>16</v>
      </c>
      <c r="K1061">
        <v>366</v>
      </c>
    </row>
    <row r="1062" spans="1:11" x14ac:dyDescent="0.3">
      <c r="A1062" s="1" t="s">
        <v>256</v>
      </c>
      <c r="B1062" s="1" t="s">
        <v>100</v>
      </c>
      <c r="C1062" s="1" t="s">
        <v>101</v>
      </c>
      <c r="D1062">
        <v>2015</v>
      </c>
      <c r="E1062" s="1" t="s">
        <v>14</v>
      </c>
      <c r="F1062" s="1" t="s">
        <v>15</v>
      </c>
      <c r="G1062">
        <v>0.48</v>
      </c>
      <c r="H1062">
        <v>0.89</v>
      </c>
      <c r="I1062">
        <v>0.09</v>
      </c>
      <c r="J1062" s="1" t="s">
        <v>16</v>
      </c>
      <c r="K1062">
        <v>12</v>
      </c>
    </row>
    <row r="1063" spans="1:11" x14ac:dyDescent="0.3">
      <c r="A1063" s="1" t="s">
        <v>60</v>
      </c>
      <c r="B1063" s="1" t="s">
        <v>55</v>
      </c>
      <c r="C1063" s="1" t="s">
        <v>56</v>
      </c>
      <c r="D1063">
        <v>2014</v>
      </c>
      <c r="E1063" s="1" t="s">
        <v>14</v>
      </c>
      <c r="F1063" s="1" t="s">
        <v>15</v>
      </c>
      <c r="G1063">
        <v>45.53</v>
      </c>
      <c r="H1063">
        <v>46.05</v>
      </c>
      <c r="I1063">
        <v>44.83</v>
      </c>
      <c r="J1063" s="1" t="s">
        <v>16</v>
      </c>
      <c r="K1063">
        <v>365</v>
      </c>
    </row>
    <row r="1064" spans="1:11" x14ac:dyDescent="0.3">
      <c r="A1064" s="1" t="s">
        <v>329</v>
      </c>
      <c r="B1064" s="1" t="s">
        <v>30</v>
      </c>
      <c r="C1064" s="1" t="s">
        <v>31</v>
      </c>
      <c r="D1064">
        <v>2016</v>
      </c>
      <c r="E1064" s="1" t="s">
        <v>14</v>
      </c>
      <c r="F1064" s="1" t="s">
        <v>15</v>
      </c>
      <c r="G1064">
        <v>43.99</v>
      </c>
      <c r="H1064">
        <v>44.14</v>
      </c>
      <c r="I1064">
        <v>43.79</v>
      </c>
      <c r="J1064" s="1" t="s">
        <v>16</v>
      </c>
      <c r="K1064">
        <v>199</v>
      </c>
    </row>
    <row r="1065" spans="1:11" x14ac:dyDescent="0.3">
      <c r="A1065" s="1" t="s">
        <v>169</v>
      </c>
      <c r="B1065" s="1" t="s">
        <v>30</v>
      </c>
      <c r="C1065" s="1" t="s">
        <v>31</v>
      </c>
      <c r="D1065">
        <v>2014</v>
      </c>
      <c r="E1065" s="1" t="s">
        <v>14</v>
      </c>
      <c r="F1065" s="1" t="s">
        <v>15</v>
      </c>
      <c r="G1065">
        <v>61.87</v>
      </c>
      <c r="H1065">
        <v>62.26</v>
      </c>
      <c r="I1065">
        <v>61.42</v>
      </c>
      <c r="J1065" s="1" t="s">
        <v>16</v>
      </c>
      <c r="K1065">
        <v>365</v>
      </c>
    </row>
    <row r="1066" spans="1:11" x14ac:dyDescent="0.3">
      <c r="A1066" s="1" t="s">
        <v>262</v>
      </c>
      <c r="B1066" s="1" t="s">
        <v>30</v>
      </c>
      <c r="C1066" s="1" t="s">
        <v>31</v>
      </c>
      <c r="D1066">
        <v>2018</v>
      </c>
      <c r="E1066" s="1" t="s">
        <v>14</v>
      </c>
      <c r="F1066" s="1" t="s">
        <v>15</v>
      </c>
      <c r="G1066">
        <v>35.82</v>
      </c>
      <c r="H1066">
        <v>36.409999999999997</v>
      </c>
      <c r="I1066">
        <v>35.340000000000003</v>
      </c>
      <c r="J1066" s="1" t="s">
        <v>16</v>
      </c>
      <c r="K1066">
        <v>365</v>
      </c>
    </row>
    <row r="1067" spans="1:11" x14ac:dyDescent="0.3">
      <c r="A1067" s="1" t="s">
        <v>148</v>
      </c>
      <c r="B1067" s="1" t="s">
        <v>24</v>
      </c>
      <c r="C1067" s="1" t="s">
        <v>25</v>
      </c>
      <c r="D1067">
        <v>2016</v>
      </c>
      <c r="E1067" s="1" t="s">
        <v>14</v>
      </c>
      <c r="F1067" s="1" t="s">
        <v>15</v>
      </c>
      <c r="G1067">
        <v>57.32</v>
      </c>
      <c r="H1067">
        <v>57.38</v>
      </c>
      <c r="I1067">
        <v>57.24</v>
      </c>
      <c r="J1067" s="1" t="s">
        <v>16</v>
      </c>
      <c r="K1067">
        <v>6</v>
      </c>
    </row>
    <row r="1068" spans="1:11" x14ac:dyDescent="0.3">
      <c r="A1068" s="1" t="s">
        <v>283</v>
      </c>
      <c r="B1068" s="1" t="s">
        <v>131</v>
      </c>
      <c r="C1068" s="1" t="s">
        <v>132</v>
      </c>
      <c r="D1068">
        <v>2018</v>
      </c>
      <c r="E1068" s="1" t="s">
        <v>14</v>
      </c>
      <c r="F1068" s="1" t="s">
        <v>15</v>
      </c>
      <c r="G1068">
        <v>-1.2</v>
      </c>
      <c r="H1068">
        <v>-0.8</v>
      </c>
      <c r="I1068">
        <v>-1.53</v>
      </c>
      <c r="J1068" s="1" t="s">
        <v>16</v>
      </c>
      <c r="K1068">
        <v>285</v>
      </c>
    </row>
    <row r="1069" spans="1:11" x14ac:dyDescent="0.3">
      <c r="A1069" s="1" t="s">
        <v>230</v>
      </c>
      <c r="B1069" s="1" t="s">
        <v>12</v>
      </c>
      <c r="C1069" s="1" t="s">
        <v>13</v>
      </c>
      <c r="D1069">
        <v>2015</v>
      </c>
      <c r="E1069" s="1" t="s">
        <v>14</v>
      </c>
      <c r="F1069" s="1" t="s">
        <v>15</v>
      </c>
      <c r="G1069">
        <v>104.08</v>
      </c>
      <c r="H1069">
        <v>106.3</v>
      </c>
      <c r="I1069">
        <v>102.24</v>
      </c>
      <c r="J1069" s="1" t="s">
        <v>16</v>
      </c>
      <c r="K1069">
        <v>323</v>
      </c>
    </row>
    <row r="1070" spans="1:11" x14ac:dyDescent="0.3">
      <c r="A1070" s="1" t="s">
        <v>61</v>
      </c>
      <c r="B1070" s="1" t="s">
        <v>18</v>
      </c>
      <c r="C1070" s="1" t="s">
        <v>19</v>
      </c>
      <c r="D1070">
        <v>2016</v>
      </c>
      <c r="E1070" s="1" t="s">
        <v>14</v>
      </c>
      <c r="F1070" s="1" t="s">
        <v>15</v>
      </c>
      <c r="G1070">
        <v>-0.93</v>
      </c>
      <c r="H1070">
        <v>-0.06</v>
      </c>
      <c r="I1070">
        <v>-4.55</v>
      </c>
      <c r="J1070" s="1" t="s">
        <v>16</v>
      </c>
      <c r="K1070">
        <v>7</v>
      </c>
    </row>
    <row r="1071" spans="1:11" x14ac:dyDescent="0.3">
      <c r="A1071" s="1" t="s">
        <v>340</v>
      </c>
      <c r="B1071" s="1" t="s">
        <v>30</v>
      </c>
      <c r="C1071" s="1" t="s">
        <v>31</v>
      </c>
      <c r="D1071">
        <v>2014</v>
      </c>
      <c r="E1071" s="1" t="s">
        <v>14</v>
      </c>
      <c r="F1071" s="1" t="s">
        <v>15</v>
      </c>
      <c r="G1071">
        <v>31.01</v>
      </c>
      <c r="H1071">
        <v>31.28</v>
      </c>
      <c r="I1071">
        <v>30.53</v>
      </c>
      <c r="J1071" s="1" t="s">
        <v>16</v>
      </c>
      <c r="K1071">
        <v>365</v>
      </c>
    </row>
    <row r="1072" spans="1:11" x14ac:dyDescent="0.3">
      <c r="A1072" s="1" t="s">
        <v>309</v>
      </c>
      <c r="B1072" s="1" t="s">
        <v>18</v>
      </c>
      <c r="C1072" s="1" t="s">
        <v>19</v>
      </c>
      <c r="D1072">
        <v>2015</v>
      </c>
      <c r="E1072" s="1" t="s">
        <v>14</v>
      </c>
      <c r="F1072" s="1" t="s">
        <v>15</v>
      </c>
      <c r="G1072">
        <v>-4.2</v>
      </c>
      <c r="H1072">
        <v>-3.87</v>
      </c>
      <c r="I1072">
        <v>-4.58</v>
      </c>
      <c r="J1072" s="1" t="s">
        <v>16</v>
      </c>
      <c r="K1072">
        <v>365</v>
      </c>
    </row>
    <row r="1073" spans="1:11" x14ac:dyDescent="0.3">
      <c r="A1073" s="1" t="s">
        <v>351</v>
      </c>
      <c r="B1073" s="1" t="s">
        <v>50</v>
      </c>
      <c r="C1073" s="1" t="s">
        <v>51</v>
      </c>
      <c r="D1073">
        <v>2014</v>
      </c>
      <c r="E1073" s="1" t="s">
        <v>14</v>
      </c>
      <c r="F1073" s="1" t="s">
        <v>15</v>
      </c>
      <c r="G1073">
        <v>48.49</v>
      </c>
      <c r="H1073">
        <v>48.54</v>
      </c>
      <c r="I1073">
        <v>48.47</v>
      </c>
      <c r="J1073" s="1" t="s">
        <v>16</v>
      </c>
      <c r="K1073">
        <v>13</v>
      </c>
    </row>
    <row r="1074" spans="1:11" x14ac:dyDescent="0.3">
      <c r="A1074" s="1" t="s">
        <v>260</v>
      </c>
      <c r="B1074" s="1" t="s">
        <v>24</v>
      </c>
      <c r="C1074" s="1" t="s">
        <v>25</v>
      </c>
      <c r="D1074">
        <v>2015</v>
      </c>
      <c r="E1074" s="1" t="s">
        <v>14</v>
      </c>
      <c r="F1074" s="1" t="s">
        <v>15</v>
      </c>
      <c r="G1074">
        <v>44.69</v>
      </c>
      <c r="H1074">
        <v>45.49</v>
      </c>
      <c r="I1074">
        <v>44</v>
      </c>
      <c r="J1074" s="1" t="s">
        <v>16</v>
      </c>
      <c r="K1074">
        <v>365</v>
      </c>
    </row>
    <row r="1075" spans="1:11" x14ac:dyDescent="0.3">
      <c r="A1075" s="1" t="s">
        <v>352</v>
      </c>
      <c r="B1075" s="1" t="s">
        <v>100</v>
      </c>
      <c r="C1075" s="1" t="s">
        <v>101</v>
      </c>
      <c r="D1075">
        <v>2014</v>
      </c>
      <c r="E1075" s="1" t="s">
        <v>14</v>
      </c>
      <c r="F1075" s="1" t="s">
        <v>15</v>
      </c>
      <c r="G1075">
        <v>26.67</v>
      </c>
      <c r="H1075">
        <v>27.45</v>
      </c>
      <c r="I1075">
        <v>26</v>
      </c>
      <c r="J1075" s="1" t="s">
        <v>16</v>
      </c>
      <c r="K1075">
        <v>365</v>
      </c>
    </row>
    <row r="1076" spans="1:11" x14ac:dyDescent="0.3">
      <c r="A1076" s="1" t="s">
        <v>151</v>
      </c>
      <c r="B1076" s="1" t="s">
        <v>55</v>
      </c>
      <c r="C1076" s="1" t="s">
        <v>56</v>
      </c>
      <c r="D1076">
        <v>2014</v>
      </c>
      <c r="E1076" s="1" t="s">
        <v>14</v>
      </c>
      <c r="F1076" s="1" t="s">
        <v>15</v>
      </c>
      <c r="G1076">
        <v>48.81</v>
      </c>
      <c r="H1076">
        <v>49.24</v>
      </c>
      <c r="I1076">
        <v>48.52</v>
      </c>
      <c r="J1076" s="1" t="s">
        <v>16</v>
      </c>
      <c r="K1076">
        <v>365</v>
      </c>
    </row>
    <row r="1077" spans="1:11" x14ac:dyDescent="0.3">
      <c r="A1077" s="1" t="s">
        <v>279</v>
      </c>
      <c r="B1077" s="1" t="s">
        <v>188</v>
      </c>
      <c r="C1077" s="1" t="s">
        <v>189</v>
      </c>
      <c r="D1077">
        <v>2017</v>
      </c>
      <c r="E1077" s="1" t="s">
        <v>14</v>
      </c>
      <c r="F1077" s="1" t="s">
        <v>15</v>
      </c>
      <c r="G1077">
        <v>35.409999999999997</v>
      </c>
      <c r="H1077">
        <v>36.729999999999997</v>
      </c>
      <c r="I1077">
        <v>34.43</v>
      </c>
      <c r="J1077" s="1" t="s">
        <v>16</v>
      </c>
      <c r="K1077">
        <v>13</v>
      </c>
    </row>
    <row r="1078" spans="1:11" x14ac:dyDescent="0.3">
      <c r="A1078" s="1" t="s">
        <v>288</v>
      </c>
      <c r="B1078" s="1" t="s">
        <v>30</v>
      </c>
      <c r="C1078" s="1" t="s">
        <v>31</v>
      </c>
      <c r="D1078">
        <v>2016</v>
      </c>
      <c r="E1078" s="1" t="s">
        <v>14</v>
      </c>
      <c r="F1078" s="1" t="s">
        <v>15</v>
      </c>
      <c r="G1078">
        <v>42.23</v>
      </c>
      <c r="H1078">
        <v>42.41</v>
      </c>
      <c r="I1078">
        <v>42.05</v>
      </c>
      <c r="J1078" s="1" t="s">
        <v>16</v>
      </c>
      <c r="K1078">
        <v>199</v>
      </c>
    </row>
    <row r="1079" spans="1:11" x14ac:dyDescent="0.3">
      <c r="A1079" s="1" t="s">
        <v>204</v>
      </c>
      <c r="B1079" s="1" t="s">
        <v>55</v>
      </c>
      <c r="C1079" s="1" t="s">
        <v>56</v>
      </c>
      <c r="D1079">
        <v>2018</v>
      </c>
      <c r="E1079" s="1" t="s">
        <v>14</v>
      </c>
      <c r="F1079" s="1" t="s">
        <v>15</v>
      </c>
      <c r="G1079">
        <v>41.04</v>
      </c>
      <c r="H1079">
        <v>41.71</v>
      </c>
      <c r="I1079">
        <v>40.049999999999997</v>
      </c>
      <c r="J1079" s="1" t="s">
        <v>16</v>
      </c>
      <c r="K1079">
        <v>11</v>
      </c>
    </row>
    <row r="1080" spans="1:11" x14ac:dyDescent="0.3">
      <c r="A1080" s="1" t="s">
        <v>317</v>
      </c>
      <c r="B1080" s="1" t="s">
        <v>318</v>
      </c>
      <c r="C1080" s="1" t="s">
        <v>319</v>
      </c>
      <c r="D1080">
        <v>2018</v>
      </c>
      <c r="E1080" s="1" t="s">
        <v>14</v>
      </c>
      <c r="F1080" s="1" t="s">
        <v>15</v>
      </c>
      <c r="G1080">
        <v>0.22</v>
      </c>
      <c r="H1080">
        <v>0.86</v>
      </c>
      <c r="I1080">
        <v>-0.35</v>
      </c>
      <c r="J1080" s="1" t="s">
        <v>16</v>
      </c>
      <c r="K1080">
        <v>365</v>
      </c>
    </row>
    <row r="1081" spans="1:11" x14ac:dyDescent="0.3">
      <c r="A1081" s="1" t="s">
        <v>332</v>
      </c>
      <c r="B1081" s="1" t="s">
        <v>66</v>
      </c>
      <c r="C1081" s="1" t="s">
        <v>67</v>
      </c>
      <c r="D1081">
        <v>2016</v>
      </c>
      <c r="E1081" s="1" t="s">
        <v>14</v>
      </c>
      <c r="F1081" s="1" t="s">
        <v>15</v>
      </c>
      <c r="G1081">
        <v>35.700000000000003</v>
      </c>
      <c r="H1081">
        <v>36.51</v>
      </c>
      <c r="I1081">
        <v>34.869999999999997</v>
      </c>
      <c r="J1081" s="1" t="s">
        <v>16</v>
      </c>
      <c r="K1081">
        <v>366</v>
      </c>
    </row>
    <row r="1082" spans="1:11" x14ac:dyDescent="0.3">
      <c r="A1082" s="1" t="s">
        <v>36</v>
      </c>
      <c r="B1082" s="1" t="s">
        <v>30</v>
      </c>
      <c r="C1082" s="1" t="s">
        <v>31</v>
      </c>
      <c r="D1082">
        <v>2014</v>
      </c>
      <c r="E1082" s="1" t="s">
        <v>14</v>
      </c>
      <c r="F1082" s="1" t="s">
        <v>15</v>
      </c>
      <c r="G1082">
        <v>36.950000000000003</v>
      </c>
      <c r="H1082">
        <v>37.409999999999997</v>
      </c>
      <c r="I1082">
        <v>36.56</v>
      </c>
      <c r="J1082" s="1" t="s">
        <v>16</v>
      </c>
      <c r="K1082">
        <v>365</v>
      </c>
    </row>
    <row r="1083" spans="1:11" x14ac:dyDescent="0.3">
      <c r="A1083" s="1" t="s">
        <v>293</v>
      </c>
      <c r="B1083" s="1" t="s">
        <v>12</v>
      </c>
      <c r="C1083" s="1" t="s">
        <v>13</v>
      </c>
      <c r="D1083">
        <v>2015</v>
      </c>
      <c r="E1083" s="1" t="s">
        <v>14</v>
      </c>
      <c r="F1083" s="1" t="s">
        <v>15</v>
      </c>
      <c r="G1083">
        <v>93.63</v>
      </c>
      <c r="H1083">
        <v>94.39</v>
      </c>
      <c r="I1083">
        <v>92.88</v>
      </c>
      <c r="J1083" s="1" t="s">
        <v>16</v>
      </c>
      <c r="K1083">
        <v>365</v>
      </c>
    </row>
    <row r="1084" spans="1:11" x14ac:dyDescent="0.3">
      <c r="A1084" s="1" t="s">
        <v>228</v>
      </c>
      <c r="B1084" s="1" t="s">
        <v>41</v>
      </c>
      <c r="C1084" s="1" t="s">
        <v>42</v>
      </c>
      <c r="D1084">
        <v>2017</v>
      </c>
      <c r="E1084" s="1" t="s">
        <v>14</v>
      </c>
      <c r="F1084" s="1" t="s">
        <v>15</v>
      </c>
      <c r="G1084">
        <v>4.25</v>
      </c>
      <c r="H1084">
        <v>4.71</v>
      </c>
      <c r="I1084">
        <v>3.26</v>
      </c>
      <c r="J1084" s="1" t="s">
        <v>16</v>
      </c>
      <c r="K1084">
        <v>7</v>
      </c>
    </row>
    <row r="1085" spans="1:11" x14ac:dyDescent="0.3">
      <c r="A1085" s="1" t="s">
        <v>153</v>
      </c>
      <c r="B1085" s="1" t="s">
        <v>18</v>
      </c>
      <c r="C1085" s="1" t="s">
        <v>19</v>
      </c>
      <c r="D1085">
        <v>2014</v>
      </c>
      <c r="E1085" s="1" t="s">
        <v>14</v>
      </c>
      <c r="F1085" s="1" t="s">
        <v>15</v>
      </c>
      <c r="G1085">
        <v>-4.91</v>
      </c>
      <c r="H1085">
        <v>-4.21</v>
      </c>
      <c r="I1085">
        <v>-5.28</v>
      </c>
      <c r="J1085" s="1" t="s">
        <v>16</v>
      </c>
      <c r="K1085">
        <v>12</v>
      </c>
    </row>
    <row r="1086" spans="1:11" x14ac:dyDescent="0.3">
      <c r="A1086" s="1" t="s">
        <v>290</v>
      </c>
      <c r="B1086" s="1" t="s">
        <v>41</v>
      </c>
      <c r="C1086" s="1" t="s">
        <v>42</v>
      </c>
      <c r="D1086">
        <v>2016</v>
      </c>
      <c r="E1086" s="1" t="s">
        <v>14</v>
      </c>
      <c r="F1086" s="1" t="s">
        <v>15</v>
      </c>
      <c r="G1086">
        <v>7.18</v>
      </c>
      <c r="H1086">
        <v>7.39</v>
      </c>
      <c r="I1086">
        <v>6.98</v>
      </c>
      <c r="J1086" s="1" t="s">
        <v>16</v>
      </c>
      <c r="K1086">
        <v>12</v>
      </c>
    </row>
    <row r="1087" spans="1:11" x14ac:dyDescent="0.3">
      <c r="A1087" s="1" t="s">
        <v>234</v>
      </c>
      <c r="B1087" s="1" t="s">
        <v>33</v>
      </c>
      <c r="C1087" s="1" t="s">
        <v>34</v>
      </c>
      <c r="D1087">
        <v>2016</v>
      </c>
      <c r="E1087" s="1" t="s">
        <v>14</v>
      </c>
      <c r="F1087" s="1" t="s">
        <v>15</v>
      </c>
      <c r="G1087">
        <v>42.64</v>
      </c>
      <c r="H1087">
        <v>43.02</v>
      </c>
      <c r="I1087">
        <v>42.32</v>
      </c>
      <c r="J1087" s="1" t="s">
        <v>16</v>
      </c>
      <c r="K1087">
        <v>366</v>
      </c>
    </row>
    <row r="1088" spans="1:11" x14ac:dyDescent="0.3">
      <c r="A1088" s="1" t="s">
        <v>104</v>
      </c>
      <c r="B1088" s="1" t="s">
        <v>30</v>
      </c>
      <c r="C1088" s="1" t="s">
        <v>31</v>
      </c>
      <c r="D1088">
        <v>2017</v>
      </c>
      <c r="E1088" s="1" t="s">
        <v>14</v>
      </c>
      <c r="F1088" s="1" t="s">
        <v>15</v>
      </c>
      <c r="G1088">
        <v>35.700000000000003</v>
      </c>
      <c r="H1088">
        <v>35.93</v>
      </c>
      <c r="I1088">
        <v>35.450000000000003</v>
      </c>
      <c r="J1088" s="1" t="s">
        <v>16</v>
      </c>
      <c r="K1088">
        <v>365</v>
      </c>
    </row>
    <row r="1089" spans="1:11" x14ac:dyDescent="0.3">
      <c r="A1089" s="1" t="s">
        <v>194</v>
      </c>
      <c r="B1089" s="1" t="s">
        <v>33</v>
      </c>
      <c r="C1089" s="1" t="s">
        <v>34</v>
      </c>
      <c r="D1089">
        <v>2014</v>
      </c>
      <c r="E1089" s="1" t="s">
        <v>14</v>
      </c>
      <c r="F1089" s="1" t="s">
        <v>15</v>
      </c>
      <c r="G1089">
        <v>42.04</v>
      </c>
      <c r="H1089">
        <v>42.32</v>
      </c>
      <c r="I1089">
        <v>41.66</v>
      </c>
      <c r="J1089" s="1" t="s">
        <v>16</v>
      </c>
      <c r="K1089">
        <v>365</v>
      </c>
    </row>
    <row r="1090" spans="1:11" x14ac:dyDescent="0.3">
      <c r="A1090" s="1" t="s">
        <v>32</v>
      </c>
      <c r="B1090" s="1" t="s">
        <v>33</v>
      </c>
      <c r="C1090" s="1" t="s">
        <v>34</v>
      </c>
      <c r="D1090">
        <v>2018</v>
      </c>
      <c r="E1090" s="1" t="s">
        <v>14</v>
      </c>
      <c r="F1090" s="1" t="s">
        <v>15</v>
      </c>
      <c r="G1090">
        <v>44.64</v>
      </c>
      <c r="H1090">
        <v>44.85</v>
      </c>
      <c r="I1090">
        <v>44.41</v>
      </c>
      <c r="J1090" s="1" t="s">
        <v>16</v>
      </c>
      <c r="K1090">
        <v>163</v>
      </c>
    </row>
    <row r="1091" spans="1:11" x14ac:dyDescent="0.3">
      <c r="A1091" s="1" t="s">
        <v>254</v>
      </c>
      <c r="B1091" s="1" t="s">
        <v>55</v>
      </c>
      <c r="C1091" s="1" t="s">
        <v>56</v>
      </c>
      <c r="D1091">
        <v>2014</v>
      </c>
      <c r="E1091" s="1" t="s">
        <v>14</v>
      </c>
      <c r="F1091" s="1" t="s">
        <v>15</v>
      </c>
      <c r="G1091">
        <v>20.22</v>
      </c>
      <c r="H1091">
        <v>21.01</v>
      </c>
      <c r="I1091">
        <v>15.32</v>
      </c>
      <c r="J1091" s="1" t="s">
        <v>16</v>
      </c>
      <c r="K1091">
        <v>314</v>
      </c>
    </row>
    <row r="1092" spans="1:11" x14ac:dyDescent="0.3">
      <c r="A1092" s="1" t="s">
        <v>102</v>
      </c>
      <c r="B1092" s="1" t="s">
        <v>55</v>
      </c>
      <c r="C1092" s="1" t="s">
        <v>56</v>
      </c>
      <c r="D1092">
        <v>2014</v>
      </c>
      <c r="E1092" s="1" t="s">
        <v>14</v>
      </c>
      <c r="F1092" s="1" t="s">
        <v>15</v>
      </c>
      <c r="G1092">
        <v>46.52</v>
      </c>
      <c r="H1092">
        <v>48.71</v>
      </c>
      <c r="I1092">
        <v>45.83</v>
      </c>
      <c r="J1092" s="1" t="s">
        <v>16</v>
      </c>
      <c r="K1092">
        <v>365</v>
      </c>
    </row>
    <row r="1093" spans="1:11" x14ac:dyDescent="0.3">
      <c r="A1093" s="1" t="s">
        <v>40</v>
      </c>
      <c r="B1093" s="1" t="s">
        <v>41</v>
      </c>
      <c r="C1093" s="1" t="s">
        <v>42</v>
      </c>
      <c r="D1093">
        <v>2018</v>
      </c>
      <c r="E1093" s="1" t="s">
        <v>14</v>
      </c>
      <c r="F1093" s="1" t="s">
        <v>15</v>
      </c>
      <c r="G1093">
        <v>1.69</v>
      </c>
      <c r="H1093">
        <v>1.99</v>
      </c>
      <c r="I1093">
        <v>1.1000000000000001</v>
      </c>
      <c r="J1093" s="1" t="s">
        <v>16</v>
      </c>
      <c r="K1093">
        <v>365</v>
      </c>
    </row>
    <row r="1094" spans="1:11" x14ac:dyDescent="0.3">
      <c r="A1094" s="1" t="s">
        <v>314</v>
      </c>
      <c r="B1094" s="1" t="s">
        <v>75</v>
      </c>
      <c r="C1094" s="1" t="s">
        <v>76</v>
      </c>
      <c r="D1094">
        <v>2016</v>
      </c>
      <c r="E1094" s="1" t="s">
        <v>14</v>
      </c>
      <c r="F1094" s="1" t="s">
        <v>15</v>
      </c>
      <c r="G1094">
        <v>35.090000000000003</v>
      </c>
      <c r="H1094">
        <v>35.450000000000003</v>
      </c>
      <c r="I1094">
        <v>34.659999999999997</v>
      </c>
      <c r="J1094" s="1" t="s">
        <v>16</v>
      </c>
      <c r="K1094">
        <v>366</v>
      </c>
    </row>
    <row r="1095" spans="1:11" x14ac:dyDescent="0.3">
      <c r="A1095" s="1" t="s">
        <v>73</v>
      </c>
      <c r="B1095" s="1" t="s">
        <v>30</v>
      </c>
      <c r="C1095" s="1" t="s">
        <v>31</v>
      </c>
      <c r="D1095">
        <v>2015</v>
      </c>
      <c r="E1095" s="1" t="s">
        <v>14</v>
      </c>
      <c r="F1095" s="1" t="s">
        <v>15</v>
      </c>
      <c r="G1095">
        <v>44.3</v>
      </c>
      <c r="H1095">
        <v>44.54</v>
      </c>
      <c r="I1095">
        <v>44.05</v>
      </c>
      <c r="J1095" s="1" t="s">
        <v>16</v>
      </c>
      <c r="K1095">
        <v>365</v>
      </c>
    </row>
    <row r="1096" spans="1:11" x14ac:dyDescent="0.3">
      <c r="A1096" s="1" t="s">
        <v>274</v>
      </c>
      <c r="B1096" s="1" t="s">
        <v>33</v>
      </c>
      <c r="C1096" s="1" t="s">
        <v>34</v>
      </c>
      <c r="D1096">
        <v>2015</v>
      </c>
      <c r="E1096" s="1" t="s">
        <v>14</v>
      </c>
      <c r="F1096" s="1" t="s">
        <v>15</v>
      </c>
      <c r="G1096">
        <v>43.9</v>
      </c>
      <c r="H1096">
        <v>44.08</v>
      </c>
      <c r="I1096">
        <v>43.6</v>
      </c>
      <c r="J1096" s="1" t="s">
        <v>16</v>
      </c>
      <c r="K1096">
        <v>365</v>
      </c>
    </row>
    <row r="1097" spans="1:11" x14ac:dyDescent="0.3">
      <c r="A1097" s="1" t="s">
        <v>215</v>
      </c>
      <c r="B1097" s="1" t="s">
        <v>33</v>
      </c>
      <c r="C1097" s="1" t="s">
        <v>34</v>
      </c>
      <c r="D1097">
        <v>2016</v>
      </c>
      <c r="E1097" s="1" t="s">
        <v>14</v>
      </c>
      <c r="F1097" s="1" t="s">
        <v>15</v>
      </c>
      <c r="G1097">
        <v>41.9</v>
      </c>
      <c r="H1097">
        <v>42.03</v>
      </c>
      <c r="I1097">
        <v>41.8</v>
      </c>
      <c r="J1097" s="1" t="s">
        <v>16</v>
      </c>
      <c r="K1097">
        <v>366</v>
      </c>
    </row>
    <row r="1098" spans="1:11" x14ac:dyDescent="0.3">
      <c r="A1098" s="1" t="s">
        <v>238</v>
      </c>
      <c r="B1098" s="1" t="s">
        <v>33</v>
      </c>
      <c r="C1098" s="1" t="s">
        <v>34</v>
      </c>
      <c r="D1098">
        <v>2016</v>
      </c>
      <c r="E1098" s="1" t="s">
        <v>14</v>
      </c>
      <c r="F1098" s="1" t="s">
        <v>15</v>
      </c>
      <c r="G1098">
        <v>45.26</v>
      </c>
      <c r="H1098">
        <v>45.79</v>
      </c>
      <c r="I1098">
        <v>44.78</v>
      </c>
      <c r="J1098" s="1" t="s">
        <v>16</v>
      </c>
      <c r="K1098">
        <v>366</v>
      </c>
    </row>
    <row r="1099" spans="1:11" x14ac:dyDescent="0.3">
      <c r="A1099" s="1" t="s">
        <v>105</v>
      </c>
      <c r="B1099" s="1" t="s">
        <v>97</v>
      </c>
      <c r="C1099" s="1" t="s">
        <v>98</v>
      </c>
      <c r="D1099">
        <v>2016</v>
      </c>
      <c r="E1099" s="1" t="s">
        <v>14</v>
      </c>
      <c r="F1099" s="1" t="s">
        <v>15</v>
      </c>
      <c r="G1099">
        <v>55.32</v>
      </c>
      <c r="H1099">
        <v>55.92</v>
      </c>
      <c r="I1099">
        <v>54.89</v>
      </c>
      <c r="J1099" s="1" t="s">
        <v>16</v>
      </c>
      <c r="K1099">
        <v>366</v>
      </c>
    </row>
    <row r="1100" spans="1:11" x14ac:dyDescent="0.3">
      <c r="A1100" s="1" t="s">
        <v>249</v>
      </c>
      <c r="B1100" s="1" t="s">
        <v>66</v>
      </c>
      <c r="C1100" s="1" t="s">
        <v>67</v>
      </c>
      <c r="D1100">
        <v>2016</v>
      </c>
      <c r="E1100" s="1" t="s">
        <v>14</v>
      </c>
      <c r="F1100" s="1" t="s">
        <v>15</v>
      </c>
      <c r="G1100">
        <v>44.3</v>
      </c>
      <c r="H1100">
        <v>44.3</v>
      </c>
      <c r="I1100">
        <v>44.3</v>
      </c>
      <c r="J1100" s="1" t="s">
        <v>16</v>
      </c>
      <c r="K1100">
        <v>1</v>
      </c>
    </row>
    <row r="1101" spans="1:11" x14ac:dyDescent="0.3">
      <c r="A1101" s="1" t="s">
        <v>242</v>
      </c>
      <c r="B1101" s="1" t="s">
        <v>24</v>
      </c>
      <c r="C1101" s="1" t="s">
        <v>25</v>
      </c>
      <c r="D1101">
        <v>2015</v>
      </c>
      <c r="E1101" s="1" t="s">
        <v>14</v>
      </c>
      <c r="F1101" s="1" t="s">
        <v>15</v>
      </c>
      <c r="G1101">
        <v>44.54</v>
      </c>
      <c r="H1101">
        <v>44.81</v>
      </c>
      <c r="I1101">
        <v>44.23</v>
      </c>
      <c r="J1101" s="1" t="s">
        <v>16</v>
      </c>
      <c r="K1101">
        <v>12</v>
      </c>
    </row>
    <row r="1102" spans="1:11" x14ac:dyDescent="0.3">
      <c r="A1102" s="1" t="s">
        <v>215</v>
      </c>
      <c r="B1102" s="1" t="s">
        <v>33</v>
      </c>
      <c r="C1102" s="1" t="s">
        <v>34</v>
      </c>
      <c r="D1102">
        <v>2014</v>
      </c>
      <c r="E1102" s="1" t="s">
        <v>14</v>
      </c>
      <c r="F1102" s="1" t="s">
        <v>15</v>
      </c>
      <c r="G1102">
        <v>41.85</v>
      </c>
      <c r="H1102">
        <v>41.93</v>
      </c>
      <c r="I1102">
        <v>41.74</v>
      </c>
      <c r="J1102" s="1" t="s">
        <v>16</v>
      </c>
      <c r="K1102">
        <v>328</v>
      </c>
    </row>
    <row r="1103" spans="1:11" x14ac:dyDescent="0.3">
      <c r="A1103" s="1" t="s">
        <v>200</v>
      </c>
      <c r="B1103" s="1" t="s">
        <v>55</v>
      </c>
      <c r="C1103" s="1" t="s">
        <v>56</v>
      </c>
      <c r="D1103">
        <v>2014</v>
      </c>
      <c r="E1103" s="1" t="s">
        <v>14</v>
      </c>
      <c r="F1103" s="1" t="s">
        <v>15</v>
      </c>
      <c r="G1103">
        <v>35</v>
      </c>
      <c r="H1103">
        <v>36.5</v>
      </c>
      <c r="I1103">
        <v>32.79</v>
      </c>
      <c r="J1103" s="1" t="s">
        <v>16</v>
      </c>
      <c r="K1103">
        <v>365</v>
      </c>
    </row>
    <row r="1104" spans="1:11" x14ac:dyDescent="0.3">
      <c r="A1104" s="1" t="s">
        <v>11</v>
      </c>
      <c r="B1104" s="1" t="s">
        <v>12</v>
      </c>
      <c r="C1104" s="1" t="s">
        <v>13</v>
      </c>
      <c r="D1104">
        <v>2017</v>
      </c>
      <c r="E1104" s="1" t="s">
        <v>14</v>
      </c>
      <c r="F1104" s="1" t="s">
        <v>15</v>
      </c>
      <c r="G1104">
        <v>86.78</v>
      </c>
      <c r="H1104">
        <v>86.98</v>
      </c>
      <c r="I1104">
        <v>82.67</v>
      </c>
      <c r="J1104" s="1" t="s">
        <v>16</v>
      </c>
      <c r="K1104">
        <v>150</v>
      </c>
    </row>
    <row r="1105" spans="1:11" x14ac:dyDescent="0.3">
      <c r="A1105" s="1" t="s">
        <v>246</v>
      </c>
      <c r="B1105" s="1" t="s">
        <v>100</v>
      </c>
      <c r="C1105" s="1" t="s">
        <v>101</v>
      </c>
      <c r="D1105">
        <v>2014</v>
      </c>
      <c r="E1105" s="1" t="s">
        <v>14</v>
      </c>
      <c r="F1105" s="1" t="s">
        <v>15</v>
      </c>
      <c r="G1105">
        <v>22.36</v>
      </c>
      <c r="H1105">
        <v>23.12</v>
      </c>
      <c r="I1105">
        <v>21.71</v>
      </c>
      <c r="J1105" s="1" t="s">
        <v>16</v>
      </c>
      <c r="K1105">
        <v>365</v>
      </c>
    </row>
    <row r="1106" spans="1:11" x14ac:dyDescent="0.3">
      <c r="A1106" s="1" t="s">
        <v>208</v>
      </c>
      <c r="B1106" s="1" t="s">
        <v>47</v>
      </c>
      <c r="C1106" s="1" t="s">
        <v>48</v>
      </c>
      <c r="D1106">
        <v>2014</v>
      </c>
      <c r="E1106" s="1" t="s">
        <v>14</v>
      </c>
      <c r="F1106" s="1" t="s">
        <v>15</v>
      </c>
      <c r="G1106">
        <v>10.07</v>
      </c>
      <c r="H1106">
        <v>10.38</v>
      </c>
      <c r="I1106">
        <v>9.85</v>
      </c>
      <c r="J1106" s="1" t="s">
        <v>16</v>
      </c>
      <c r="K1106">
        <v>26</v>
      </c>
    </row>
    <row r="1107" spans="1:11" x14ac:dyDescent="0.3">
      <c r="A1107" s="1" t="s">
        <v>241</v>
      </c>
      <c r="B1107" s="1" t="s">
        <v>30</v>
      </c>
      <c r="C1107" s="1" t="s">
        <v>31</v>
      </c>
      <c r="D1107">
        <v>2015</v>
      </c>
      <c r="E1107" s="1" t="s">
        <v>14</v>
      </c>
      <c r="F1107" s="1" t="s">
        <v>15</v>
      </c>
      <c r="G1107">
        <v>47.91</v>
      </c>
      <c r="H1107">
        <v>48.27</v>
      </c>
      <c r="I1107">
        <v>47.38</v>
      </c>
      <c r="J1107" s="1" t="s">
        <v>16</v>
      </c>
      <c r="K1107">
        <v>365</v>
      </c>
    </row>
    <row r="1108" spans="1:11" x14ac:dyDescent="0.3">
      <c r="A1108" s="1" t="s">
        <v>269</v>
      </c>
      <c r="B1108" s="1" t="s">
        <v>18</v>
      </c>
      <c r="C1108" s="1" t="s">
        <v>19</v>
      </c>
      <c r="D1108">
        <v>2014</v>
      </c>
      <c r="E1108" s="1" t="s">
        <v>14</v>
      </c>
      <c r="F1108" s="1" t="s">
        <v>15</v>
      </c>
      <c r="G1108">
        <v>-1.1399999999999999</v>
      </c>
      <c r="H1108">
        <v>-1.05</v>
      </c>
      <c r="I1108">
        <v>-1.35</v>
      </c>
      <c r="J1108" s="1" t="s">
        <v>16</v>
      </c>
      <c r="K1108">
        <v>12</v>
      </c>
    </row>
    <row r="1109" spans="1:11" x14ac:dyDescent="0.3">
      <c r="A1109" s="1" t="s">
        <v>185</v>
      </c>
      <c r="B1109" s="1" t="s">
        <v>131</v>
      </c>
      <c r="C1109" s="1" t="s">
        <v>132</v>
      </c>
      <c r="D1109">
        <v>2018</v>
      </c>
      <c r="E1109" s="1" t="s">
        <v>14</v>
      </c>
      <c r="F1109" s="1" t="s">
        <v>15</v>
      </c>
      <c r="G1109">
        <v>-10.71</v>
      </c>
      <c r="H1109">
        <v>-10.14</v>
      </c>
      <c r="I1109">
        <v>-11.19</v>
      </c>
      <c r="J1109" s="1" t="s">
        <v>16</v>
      </c>
      <c r="K1109">
        <v>10</v>
      </c>
    </row>
    <row r="1110" spans="1:11" x14ac:dyDescent="0.3">
      <c r="A1110" s="1" t="s">
        <v>276</v>
      </c>
      <c r="B1110" s="1" t="s">
        <v>41</v>
      </c>
      <c r="C1110" s="1" t="s">
        <v>42</v>
      </c>
      <c r="D1110">
        <v>2018</v>
      </c>
      <c r="E1110" s="1" t="s">
        <v>14</v>
      </c>
      <c r="F1110" s="1" t="s">
        <v>15</v>
      </c>
      <c r="G1110">
        <v>-4.53</v>
      </c>
      <c r="H1110">
        <v>-4.32</v>
      </c>
      <c r="I1110">
        <v>-4.74</v>
      </c>
      <c r="J1110" s="1" t="s">
        <v>16</v>
      </c>
      <c r="K1110">
        <v>9</v>
      </c>
    </row>
    <row r="1111" spans="1:11" x14ac:dyDescent="0.3">
      <c r="A1111" s="1" t="s">
        <v>314</v>
      </c>
      <c r="B1111" s="1" t="s">
        <v>75</v>
      </c>
      <c r="C1111" s="1" t="s">
        <v>76</v>
      </c>
      <c r="D1111">
        <v>2018</v>
      </c>
      <c r="E1111" s="1" t="s">
        <v>14</v>
      </c>
      <c r="F1111" s="1" t="s">
        <v>15</v>
      </c>
      <c r="G1111">
        <v>35.56</v>
      </c>
      <c r="H1111">
        <v>35.909999999999997</v>
      </c>
      <c r="I1111">
        <v>35.06</v>
      </c>
      <c r="J1111" s="1" t="s">
        <v>16</v>
      </c>
      <c r="K1111">
        <v>365</v>
      </c>
    </row>
    <row r="1112" spans="1:11" x14ac:dyDescent="0.3">
      <c r="A1112" s="1" t="s">
        <v>280</v>
      </c>
      <c r="B1112" s="1" t="s">
        <v>24</v>
      </c>
      <c r="C1112" s="1" t="s">
        <v>25</v>
      </c>
      <c r="D1112">
        <v>2017</v>
      </c>
      <c r="E1112" s="1" t="s">
        <v>14</v>
      </c>
      <c r="F1112" s="1" t="s">
        <v>15</v>
      </c>
      <c r="G1112">
        <v>43.45</v>
      </c>
      <c r="H1112">
        <v>44.91</v>
      </c>
      <c r="I1112">
        <v>42.62</v>
      </c>
      <c r="J1112" s="1" t="s">
        <v>16</v>
      </c>
      <c r="K1112">
        <v>365</v>
      </c>
    </row>
    <row r="1113" spans="1:11" x14ac:dyDescent="0.3">
      <c r="A1113" s="1" t="s">
        <v>290</v>
      </c>
      <c r="B1113" s="1" t="s">
        <v>41</v>
      </c>
      <c r="C1113" s="1" t="s">
        <v>42</v>
      </c>
      <c r="D1113">
        <v>2014</v>
      </c>
      <c r="E1113" s="1" t="s">
        <v>14</v>
      </c>
      <c r="F1113" s="1" t="s">
        <v>15</v>
      </c>
      <c r="G1113">
        <v>6.99</v>
      </c>
      <c r="H1113">
        <v>7.31</v>
      </c>
      <c r="I1113">
        <v>6.7</v>
      </c>
      <c r="J1113" s="1" t="s">
        <v>16</v>
      </c>
      <c r="K1113">
        <v>12</v>
      </c>
    </row>
    <row r="1114" spans="1:11" x14ac:dyDescent="0.3">
      <c r="A1114" s="1" t="s">
        <v>259</v>
      </c>
      <c r="B1114" s="1" t="s">
        <v>55</v>
      </c>
      <c r="C1114" s="1" t="s">
        <v>56</v>
      </c>
      <c r="D1114">
        <v>2015</v>
      </c>
      <c r="E1114" s="1" t="s">
        <v>14</v>
      </c>
      <c r="F1114" s="1" t="s">
        <v>15</v>
      </c>
      <c r="G1114">
        <v>25.69</v>
      </c>
      <c r="H1114">
        <v>26.09</v>
      </c>
      <c r="I1114">
        <v>24.15</v>
      </c>
      <c r="J1114" s="1" t="s">
        <v>16</v>
      </c>
      <c r="K1114">
        <v>288</v>
      </c>
    </row>
    <row r="1115" spans="1:11" x14ac:dyDescent="0.3">
      <c r="A1115" s="1" t="s">
        <v>164</v>
      </c>
      <c r="B1115" s="1" t="s">
        <v>47</v>
      </c>
      <c r="C1115" s="1" t="s">
        <v>48</v>
      </c>
      <c r="D1115">
        <v>2015</v>
      </c>
      <c r="E1115" s="1" t="s">
        <v>14</v>
      </c>
      <c r="F1115" s="1" t="s">
        <v>15</v>
      </c>
      <c r="G1115">
        <v>18.32</v>
      </c>
      <c r="H1115">
        <v>18.760000000000002</v>
      </c>
      <c r="I1115">
        <v>17.93</v>
      </c>
      <c r="J1115" s="1" t="s">
        <v>16</v>
      </c>
      <c r="K1115">
        <v>175</v>
      </c>
    </row>
    <row r="1116" spans="1:11" x14ac:dyDescent="0.3">
      <c r="A1116" s="1" t="s">
        <v>85</v>
      </c>
      <c r="B1116" s="1" t="s">
        <v>55</v>
      </c>
      <c r="C1116" s="1" t="s">
        <v>56</v>
      </c>
      <c r="D1116">
        <v>2018</v>
      </c>
      <c r="E1116" s="1" t="s">
        <v>14</v>
      </c>
      <c r="F1116" s="1" t="s">
        <v>15</v>
      </c>
      <c r="G1116">
        <v>64.08</v>
      </c>
      <c r="H1116">
        <v>64.67</v>
      </c>
      <c r="I1116">
        <v>63.38</v>
      </c>
      <c r="J1116" s="1" t="s">
        <v>16</v>
      </c>
      <c r="K1116">
        <v>365</v>
      </c>
    </row>
    <row r="1117" spans="1:11" x14ac:dyDescent="0.3">
      <c r="A1117" s="1" t="s">
        <v>315</v>
      </c>
      <c r="B1117" s="1" t="s">
        <v>75</v>
      </c>
      <c r="C1117" s="1" t="s">
        <v>76</v>
      </c>
      <c r="D1117">
        <v>2015</v>
      </c>
      <c r="E1117" s="1" t="s">
        <v>14</v>
      </c>
      <c r="F1117" s="1" t="s">
        <v>15</v>
      </c>
      <c r="G1117">
        <v>34.24</v>
      </c>
      <c r="H1117">
        <v>34.54</v>
      </c>
      <c r="I1117">
        <v>33.94</v>
      </c>
      <c r="J1117" s="1" t="s">
        <v>16</v>
      </c>
      <c r="K1117">
        <v>365</v>
      </c>
    </row>
    <row r="1118" spans="1:11" x14ac:dyDescent="0.3">
      <c r="A1118" s="1" t="s">
        <v>271</v>
      </c>
      <c r="B1118" s="1" t="s">
        <v>50</v>
      </c>
      <c r="C1118" s="1" t="s">
        <v>51</v>
      </c>
      <c r="D1118">
        <v>2017</v>
      </c>
      <c r="E1118" s="1" t="s">
        <v>14</v>
      </c>
      <c r="F1118" s="1" t="s">
        <v>15</v>
      </c>
      <c r="G1118">
        <v>110.75</v>
      </c>
      <c r="H1118">
        <v>118.73</v>
      </c>
      <c r="I1118">
        <v>105.63</v>
      </c>
      <c r="J1118" s="1" t="s">
        <v>16</v>
      </c>
      <c r="K1118">
        <v>365</v>
      </c>
    </row>
    <row r="1119" spans="1:11" x14ac:dyDescent="0.3">
      <c r="A1119" s="1" t="s">
        <v>315</v>
      </c>
      <c r="B1119" s="1" t="s">
        <v>75</v>
      </c>
      <c r="C1119" s="1" t="s">
        <v>76</v>
      </c>
      <c r="D1119">
        <v>2014</v>
      </c>
      <c r="E1119" s="1" t="s">
        <v>14</v>
      </c>
      <c r="F1119" s="1" t="s">
        <v>15</v>
      </c>
      <c r="G1119">
        <v>33.96</v>
      </c>
      <c r="H1119">
        <v>34.17</v>
      </c>
      <c r="I1119">
        <v>33.76</v>
      </c>
      <c r="J1119" s="1" t="s">
        <v>16</v>
      </c>
      <c r="K1119">
        <v>329</v>
      </c>
    </row>
    <row r="1120" spans="1:11" x14ac:dyDescent="0.3">
      <c r="A1120" s="1" t="s">
        <v>282</v>
      </c>
      <c r="B1120" s="1" t="s">
        <v>55</v>
      </c>
      <c r="C1120" s="1" t="s">
        <v>56</v>
      </c>
      <c r="D1120">
        <v>2015</v>
      </c>
      <c r="E1120" s="1" t="s">
        <v>14</v>
      </c>
      <c r="F1120" s="1" t="s">
        <v>15</v>
      </c>
      <c r="G1120">
        <v>54.97</v>
      </c>
      <c r="H1120">
        <v>55.92</v>
      </c>
      <c r="I1120">
        <v>53.27</v>
      </c>
      <c r="J1120" s="1" t="s">
        <v>16</v>
      </c>
      <c r="K1120">
        <v>365</v>
      </c>
    </row>
    <row r="1121" spans="1:11" x14ac:dyDescent="0.3">
      <c r="A1121" s="1" t="s">
        <v>310</v>
      </c>
      <c r="B1121" s="1" t="s">
        <v>88</v>
      </c>
      <c r="C1121" s="1" t="s">
        <v>89</v>
      </c>
      <c r="D1121">
        <v>2015</v>
      </c>
      <c r="E1121" s="1" t="s">
        <v>14</v>
      </c>
      <c r="F1121" s="1" t="s">
        <v>15</v>
      </c>
      <c r="G1121">
        <v>72.38</v>
      </c>
      <c r="H1121">
        <v>73.42</v>
      </c>
      <c r="I1121">
        <v>71.45</v>
      </c>
      <c r="J1121" s="1" t="s">
        <v>16</v>
      </c>
      <c r="K1121">
        <v>365</v>
      </c>
    </row>
    <row r="1122" spans="1:11" x14ac:dyDescent="0.3">
      <c r="A1122" s="1" t="s">
        <v>177</v>
      </c>
      <c r="B1122" s="1" t="s">
        <v>30</v>
      </c>
      <c r="C1122" s="1" t="s">
        <v>31</v>
      </c>
      <c r="D1122">
        <v>2017</v>
      </c>
      <c r="E1122" s="1" t="s">
        <v>14</v>
      </c>
      <c r="F1122" s="1" t="s">
        <v>15</v>
      </c>
      <c r="G1122">
        <v>47.19</v>
      </c>
      <c r="H1122">
        <v>47.43</v>
      </c>
      <c r="I1122">
        <v>46.9</v>
      </c>
      <c r="J1122" s="1" t="s">
        <v>16</v>
      </c>
      <c r="K1122">
        <v>365</v>
      </c>
    </row>
    <row r="1123" spans="1:11" x14ac:dyDescent="0.3">
      <c r="A1123" s="1" t="s">
        <v>141</v>
      </c>
      <c r="B1123" s="1" t="s">
        <v>18</v>
      </c>
      <c r="C1123" s="1" t="s">
        <v>19</v>
      </c>
      <c r="D1123">
        <v>2017</v>
      </c>
      <c r="E1123" s="1" t="s">
        <v>14</v>
      </c>
      <c r="F1123" s="1" t="s">
        <v>15</v>
      </c>
      <c r="G1123">
        <v>-3.45</v>
      </c>
      <c r="H1123">
        <v>-2.95</v>
      </c>
      <c r="I1123">
        <v>-4</v>
      </c>
      <c r="J1123" s="1" t="s">
        <v>16</v>
      </c>
      <c r="K1123">
        <v>9</v>
      </c>
    </row>
    <row r="1124" spans="1:11" x14ac:dyDescent="0.3">
      <c r="A1124" s="1" t="s">
        <v>340</v>
      </c>
      <c r="B1124" s="1" t="s">
        <v>30</v>
      </c>
      <c r="C1124" s="1" t="s">
        <v>31</v>
      </c>
      <c r="D1124">
        <v>2017</v>
      </c>
      <c r="E1124" s="1" t="s">
        <v>14</v>
      </c>
      <c r="F1124" s="1" t="s">
        <v>15</v>
      </c>
      <c r="G1124">
        <v>31.35</v>
      </c>
      <c r="H1124">
        <v>31.59</v>
      </c>
      <c r="I1124">
        <v>31.07</v>
      </c>
      <c r="J1124" s="1" t="s">
        <v>16</v>
      </c>
      <c r="K1124">
        <v>365</v>
      </c>
    </row>
    <row r="1125" spans="1:11" x14ac:dyDescent="0.3">
      <c r="A1125" s="1" t="s">
        <v>308</v>
      </c>
      <c r="B1125" s="1" t="s">
        <v>24</v>
      </c>
      <c r="C1125" s="1" t="s">
        <v>25</v>
      </c>
      <c r="D1125">
        <v>2014</v>
      </c>
      <c r="E1125" s="1" t="s">
        <v>14</v>
      </c>
      <c r="F1125" s="1" t="s">
        <v>15</v>
      </c>
      <c r="G1125">
        <v>0.5</v>
      </c>
      <c r="H1125">
        <v>1.2</v>
      </c>
      <c r="I1125">
        <v>0.13</v>
      </c>
      <c r="J1125" s="1" t="s">
        <v>16</v>
      </c>
      <c r="K1125">
        <v>365</v>
      </c>
    </row>
    <row r="1126" spans="1:11" x14ac:dyDescent="0.3">
      <c r="A1126" s="1" t="s">
        <v>103</v>
      </c>
      <c r="B1126" s="1" t="s">
        <v>18</v>
      </c>
      <c r="C1126" s="1" t="s">
        <v>19</v>
      </c>
      <c r="D1126">
        <v>2015</v>
      </c>
      <c r="E1126" s="1" t="s">
        <v>14</v>
      </c>
      <c r="F1126" s="1" t="s">
        <v>15</v>
      </c>
      <c r="G1126">
        <v>-1.55</v>
      </c>
      <c r="H1126">
        <v>-1.24</v>
      </c>
      <c r="I1126">
        <v>-2.15</v>
      </c>
      <c r="J1126" s="1" t="s">
        <v>16</v>
      </c>
      <c r="K1126">
        <v>12</v>
      </c>
    </row>
    <row r="1127" spans="1:11" x14ac:dyDescent="0.3">
      <c r="A1127" s="1" t="s">
        <v>248</v>
      </c>
      <c r="B1127" s="1" t="s">
        <v>66</v>
      </c>
      <c r="C1127" s="1" t="s">
        <v>67</v>
      </c>
      <c r="D1127">
        <v>2015</v>
      </c>
      <c r="E1127" s="1" t="s">
        <v>14</v>
      </c>
      <c r="F1127" s="1" t="s">
        <v>15</v>
      </c>
      <c r="G1127">
        <v>61.27</v>
      </c>
      <c r="H1127">
        <v>61.65</v>
      </c>
      <c r="I1127">
        <v>61.05</v>
      </c>
      <c r="J1127" s="1" t="s">
        <v>16</v>
      </c>
      <c r="K1127">
        <v>365</v>
      </c>
    </row>
    <row r="1128" spans="1:11" x14ac:dyDescent="0.3">
      <c r="A1128" s="1" t="s">
        <v>261</v>
      </c>
      <c r="B1128" s="1" t="s">
        <v>100</v>
      </c>
      <c r="C1128" s="1" t="s">
        <v>101</v>
      </c>
      <c r="D1128">
        <v>2017</v>
      </c>
      <c r="E1128" s="1" t="s">
        <v>14</v>
      </c>
      <c r="F1128" s="1" t="s">
        <v>15</v>
      </c>
      <c r="G1128">
        <v>9.06</v>
      </c>
      <c r="H1128">
        <v>9.4600000000000009</v>
      </c>
      <c r="I1128">
        <v>8.65</v>
      </c>
      <c r="J1128" s="1" t="s">
        <v>16</v>
      </c>
      <c r="K1128">
        <v>13</v>
      </c>
    </row>
    <row r="1129" spans="1:11" x14ac:dyDescent="0.3">
      <c r="A1129" s="1" t="s">
        <v>344</v>
      </c>
      <c r="B1129" s="1" t="s">
        <v>12</v>
      </c>
      <c r="C1129" s="1" t="s">
        <v>13</v>
      </c>
      <c r="D1129">
        <v>2018</v>
      </c>
      <c r="E1129" s="1" t="s">
        <v>14</v>
      </c>
      <c r="F1129" s="1" t="s">
        <v>15</v>
      </c>
      <c r="G1129">
        <v>108.75</v>
      </c>
      <c r="H1129">
        <v>112.75</v>
      </c>
      <c r="I1129">
        <v>104.75</v>
      </c>
      <c r="J1129" s="1" t="s">
        <v>16</v>
      </c>
      <c r="K1129">
        <v>12</v>
      </c>
    </row>
    <row r="1130" spans="1:11" x14ac:dyDescent="0.3">
      <c r="A1130" s="1" t="s">
        <v>250</v>
      </c>
      <c r="B1130" s="1" t="s">
        <v>12</v>
      </c>
      <c r="C1130" s="1" t="s">
        <v>13</v>
      </c>
      <c r="D1130">
        <v>2018</v>
      </c>
      <c r="E1130" s="1" t="s">
        <v>14</v>
      </c>
      <c r="F1130" s="1" t="s">
        <v>15</v>
      </c>
      <c r="G1130">
        <v>79.22</v>
      </c>
      <c r="H1130">
        <v>81.89</v>
      </c>
      <c r="I1130">
        <v>75.48</v>
      </c>
      <c r="J1130" s="1" t="s">
        <v>16</v>
      </c>
      <c r="K1130">
        <v>365</v>
      </c>
    </row>
    <row r="1131" spans="1:11" x14ac:dyDescent="0.3">
      <c r="A1131" s="1" t="s">
        <v>303</v>
      </c>
      <c r="B1131" s="1" t="s">
        <v>33</v>
      </c>
      <c r="C1131" s="1" t="s">
        <v>34</v>
      </c>
      <c r="D1131">
        <v>2017</v>
      </c>
      <c r="E1131" s="1" t="s">
        <v>14</v>
      </c>
      <c r="F1131" s="1" t="s">
        <v>15</v>
      </c>
      <c r="G1131">
        <v>47.86</v>
      </c>
      <c r="H1131">
        <v>48.28</v>
      </c>
      <c r="I1131">
        <v>47.45</v>
      </c>
      <c r="J1131" s="1" t="s">
        <v>16</v>
      </c>
      <c r="K1131">
        <v>2</v>
      </c>
    </row>
    <row r="1132" spans="1:11" x14ac:dyDescent="0.3">
      <c r="A1132" s="1" t="s">
        <v>330</v>
      </c>
      <c r="B1132" s="1" t="s">
        <v>50</v>
      </c>
      <c r="C1132" s="1" t="s">
        <v>51</v>
      </c>
      <c r="D1132">
        <v>2016</v>
      </c>
      <c r="E1132" s="1" t="s">
        <v>14</v>
      </c>
      <c r="F1132" s="1" t="s">
        <v>15</v>
      </c>
      <c r="G1132">
        <v>134.13999999999999</v>
      </c>
      <c r="H1132">
        <v>134.38</v>
      </c>
      <c r="I1132">
        <v>133.94</v>
      </c>
      <c r="J1132" s="1" t="s">
        <v>16</v>
      </c>
      <c r="K1132">
        <v>12</v>
      </c>
    </row>
    <row r="1133" spans="1:11" x14ac:dyDescent="0.3">
      <c r="A1133" s="1" t="s">
        <v>94</v>
      </c>
      <c r="B1133" s="1" t="s">
        <v>12</v>
      </c>
      <c r="C1133" s="1" t="s">
        <v>13</v>
      </c>
      <c r="D1133">
        <v>2015</v>
      </c>
      <c r="E1133" s="1" t="s">
        <v>14</v>
      </c>
      <c r="F1133" s="1" t="s">
        <v>15</v>
      </c>
      <c r="G1133">
        <v>70.95</v>
      </c>
      <c r="H1133">
        <v>71.19</v>
      </c>
      <c r="I1133">
        <v>70</v>
      </c>
      <c r="J1133" s="1" t="s">
        <v>16</v>
      </c>
      <c r="K1133">
        <v>11</v>
      </c>
    </row>
    <row r="1134" spans="1:11" x14ac:dyDescent="0.3">
      <c r="A1134" s="1" t="s">
        <v>134</v>
      </c>
      <c r="B1134" s="1" t="s">
        <v>88</v>
      </c>
      <c r="C1134" s="1" t="s">
        <v>89</v>
      </c>
      <c r="D1134">
        <v>2015</v>
      </c>
      <c r="E1134" s="1" t="s">
        <v>14</v>
      </c>
      <c r="F1134" s="1" t="s">
        <v>15</v>
      </c>
      <c r="G1134">
        <v>89.69</v>
      </c>
      <c r="H1134">
        <v>90.07</v>
      </c>
      <c r="I1134">
        <v>89.3</v>
      </c>
      <c r="J1134" s="1" t="s">
        <v>16</v>
      </c>
      <c r="K1134">
        <v>365</v>
      </c>
    </row>
    <row r="1135" spans="1:11" x14ac:dyDescent="0.3">
      <c r="A1135" s="1" t="s">
        <v>234</v>
      </c>
      <c r="B1135" s="1" t="s">
        <v>33</v>
      </c>
      <c r="C1135" s="1" t="s">
        <v>34</v>
      </c>
      <c r="D1135">
        <v>2014</v>
      </c>
      <c r="E1135" s="1" t="s">
        <v>14</v>
      </c>
      <c r="F1135" s="1" t="s">
        <v>15</v>
      </c>
      <c r="G1135">
        <v>43.16</v>
      </c>
      <c r="H1135">
        <v>43.35</v>
      </c>
      <c r="I1135">
        <v>42.76</v>
      </c>
      <c r="J1135" s="1" t="s">
        <v>16</v>
      </c>
      <c r="K1135">
        <v>365</v>
      </c>
    </row>
    <row r="1136" spans="1:11" x14ac:dyDescent="0.3">
      <c r="A1136" s="1" t="s">
        <v>129</v>
      </c>
      <c r="B1136" s="1" t="s">
        <v>70</v>
      </c>
      <c r="C1136" s="1" t="s">
        <v>71</v>
      </c>
      <c r="D1136">
        <v>2015</v>
      </c>
      <c r="E1136" s="1" t="s">
        <v>14</v>
      </c>
      <c r="F1136" s="1" t="s">
        <v>15</v>
      </c>
      <c r="G1136">
        <v>104.08</v>
      </c>
      <c r="H1136">
        <v>107.39</v>
      </c>
      <c r="I1136">
        <v>100.75</v>
      </c>
      <c r="J1136" s="1" t="s">
        <v>16</v>
      </c>
      <c r="K1136">
        <v>13</v>
      </c>
    </row>
    <row r="1137" spans="1:11" x14ac:dyDescent="0.3">
      <c r="A1137" s="1" t="s">
        <v>184</v>
      </c>
      <c r="B1137" s="1" t="s">
        <v>27</v>
      </c>
      <c r="C1137" s="1" t="s">
        <v>28</v>
      </c>
      <c r="D1137">
        <v>2015</v>
      </c>
      <c r="E1137" s="1" t="s">
        <v>14</v>
      </c>
      <c r="F1137" s="1" t="s">
        <v>15</v>
      </c>
      <c r="G1137">
        <v>1.01</v>
      </c>
      <c r="H1137">
        <v>2</v>
      </c>
      <c r="I1137">
        <v>0.32</v>
      </c>
      <c r="J1137" s="1" t="s">
        <v>16</v>
      </c>
      <c r="K1137">
        <v>330</v>
      </c>
    </row>
    <row r="1138" spans="1:11" x14ac:dyDescent="0.3">
      <c r="A1138" s="1" t="s">
        <v>250</v>
      </c>
      <c r="B1138" s="1" t="s">
        <v>12</v>
      </c>
      <c r="C1138" s="1" t="s">
        <v>13</v>
      </c>
      <c r="D1138">
        <v>2017</v>
      </c>
      <c r="E1138" s="1" t="s">
        <v>14</v>
      </c>
      <c r="F1138" s="1" t="s">
        <v>15</v>
      </c>
      <c r="G1138">
        <v>80.040000000000006</v>
      </c>
      <c r="H1138">
        <v>81.8</v>
      </c>
      <c r="I1138">
        <v>77.75</v>
      </c>
      <c r="J1138" s="1" t="s">
        <v>16</v>
      </c>
      <c r="K1138">
        <v>121</v>
      </c>
    </row>
    <row r="1139" spans="1:11" x14ac:dyDescent="0.3">
      <c r="A1139" s="1" t="s">
        <v>170</v>
      </c>
      <c r="B1139" s="1" t="s">
        <v>18</v>
      </c>
      <c r="C1139" s="1" t="s">
        <v>19</v>
      </c>
      <c r="D1139">
        <v>2018</v>
      </c>
      <c r="E1139" s="1" t="s">
        <v>14</v>
      </c>
      <c r="F1139" s="1" t="s">
        <v>15</v>
      </c>
      <c r="G1139">
        <v>0.43</v>
      </c>
      <c r="H1139">
        <v>0.64</v>
      </c>
      <c r="I1139">
        <v>0</v>
      </c>
      <c r="J1139" s="1" t="s">
        <v>16</v>
      </c>
      <c r="K1139">
        <v>11</v>
      </c>
    </row>
    <row r="1140" spans="1:11" x14ac:dyDescent="0.3">
      <c r="A1140" s="1" t="s">
        <v>20</v>
      </c>
      <c r="B1140" s="1" t="s">
        <v>12</v>
      </c>
      <c r="C1140" s="1" t="s">
        <v>13</v>
      </c>
      <c r="D1140">
        <v>2014</v>
      </c>
      <c r="E1140" s="1" t="s">
        <v>14</v>
      </c>
      <c r="F1140" s="1" t="s">
        <v>15</v>
      </c>
      <c r="G1140">
        <v>81.52</v>
      </c>
      <c r="H1140">
        <v>82.86</v>
      </c>
      <c r="I1140">
        <v>79.97</v>
      </c>
      <c r="J1140" s="1" t="s">
        <v>16</v>
      </c>
      <c r="K1140">
        <v>365</v>
      </c>
    </row>
    <row r="1141" spans="1:11" x14ac:dyDescent="0.3">
      <c r="A1141" s="1" t="s">
        <v>293</v>
      </c>
      <c r="B1141" s="1" t="s">
        <v>12</v>
      </c>
      <c r="C1141" s="1" t="s">
        <v>13</v>
      </c>
      <c r="D1141">
        <v>2014</v>
      </c>
      <c r="E1141" s="1" t="s">
        <v>14</v>
      </c>
      <c r="F1141" s="1" t="s">
        <v>15</v>
      </c>
      <c r="G1141">
        <v>93.63</v>
      </c>
      <c r="H1141">
        <v>94.11</v>
      </c>
      <c r="I1141">
        <v>92.78</v>
      </c>
      <c r="J1141" s="1" t="s">
        <v>16</v>
      </c>
      <c r="K1141">
        <v>365</v>
      </c>
    </row>
    <row r="1142" spans="1:11" x14ac:dyDescent="0.3">
      <c r="A1142" s="1" t="s">
        <v>332</v>
      </c>
      <c r="B1142" s="1" t="s">
        <v>66</v>
      </c>
      <c r="C1142" s="1" t="s">
        <v>67</v>
      </c>
      <c r="D1142">
        <v>2014</v>
      </c>
      <c r="E1142" s="1" t="s">
        <v>14</v>
      </c>
      <c r="F1142" s="1" t="s">
        <v>15</v>
      </c>
      <c r="G1142">
        <v>35.54</v>
      </c>
      <c r="H1142">
        <v>36.200000000000003</v>
      </c>
      <c r="I1142">
        <v>34.75</v>
      </c>
      <c r="J1142" s="1" t="s">
        <v>16</v>
      </c>
      <c r="K1142">
        <v>274</v>
      </c>
    </row>
    <row r="1143" spans="1:11" x14ac:dyDescent="0.3">
      <c r="A1143" s="1" t="s">
        <v>104</v>
      </c>
      <c r="B1143" s="1" t="s">
        <v>30</v>
      </c>
      <c r="C1143" s="1" t="s">
        <v>31</v>
      </c>
      <c r="D1143">
        <v>2014</v>
      </c>
      <c r="E1143" s="1" t="s">
        <v>14</v>
      </c>
      <c r="F1143" s="1" t="s">
        <v>15</v>
      </c>
      <c r="G1143">
        <v>35.979999999999997</v>
      </c>
      <c r="H1143">
        <v>36.299999999999997</v>
      </c>
      <c r="I1143">
        <v>35.75</v>
      </c>
      <c r="J1143" s="1" t="s">
        <v>16</v>
      </c>
      <c r="K1143">
        <v>365</v>
      </c>
    </row>
    <row r="1144" spans="1:11" x14ac:dyDescent="0.3">
      <c r="A1144" s="1" t="s">
        <v>303</v>
      </c>
      <c r="B1144" s="1" t="s">
        <v>33</v>
      </c>
      <c r="C1144" s="1" t="s">
        <v>34</v>
      </c>
      <c r="D1144">
        <v>2014</v>
      </c>
      <c r="E1144" s="1" t="s">
        <v>14</v>
      </c>
      <c r="F1144" s="1" t="s">
        <v>15</v>
      </c>
      <c r="G1144">
        <v>47.17</v>
      </c>
      <c r="H1144">
        <v>47.33</v>
      </c>
      <c r="I1144">
        <v>46.92</v>
      </c>
      <c r="J1144" s="1" t="s">
        <v>16</v>
      </c>
      <c r="K1144">
        <v>365</v>
      </c>
    </row>
    <row r="1145" spans="1:11" x14ac:dyDescent="0.3">
      <c r="A1145" s="1" t="s">
        <v>201</v>
      </c>
      <c r="B1145" s="1" t="s">
        <v>50</v>
      </c>
      <c r="C1145" s="1" t="s">
        <v>51</v>
      </c>
      <c r="D1145">
        <v>2015</v>
      </c>
      <c r="E1145" s="1" t="s">
        <v>14</v>
      </c>
      <c r="F1145" s="1" t="s">
        <v>15</v>
      </c>
      <c r="G1145">
        <v>72.150000000000006</v>
      </c>
      <c r="H1145">
        <v>72.489999999999995</v>
      </c>
      <c r="I1145">
        <v>71.900000000000006</v>
      </c>
      <c r="J1145" s="1" t="s">
        <v>16</v>
      </c>
      <c r="K1145">
        <v>365</v>
      </c>
    </row>
    <row r="1146" spans="1:11" x14ac:dyDescent="0.3">
      <c r="A1146" s="1" t="s">
        <v>220</v>
      </c>
      <c r="B1146" s="1" t="s">
        <v>18</v>
      </c>
      <c r="C1146" s="1" t="s">
        <v>19</v>
      </c>
      <c r="D1146">
        <v>2016</v>
      </c>
      <c r="E1146" s="1" t="s">
        <v>14</v>
      </c>
      <c r="F1146" s="1" t="s">
        <v>15</v>
      </c>
      <c r="G1146">
        <v>2.87</v>
      </c>
      <c r="H1146">
        <v>2.87</v>
      </c>
      <c r="I1146">
        <v>2.87</v>
      </c>
      <c r="J1146" s="1" t="s">
        <v>16</v>
      </c>
      <c r="K1146">
        <v>1</v>
      </c>
    </row>
    <row r="1147" spans="1:11" x14ac:dyDescent="0.3">
      <c r="A1147" s="1" t="s">
        <v>91</v>
      </c>
      <c r="B1147" s="1" t="s">
        <v>92</v>
      </c>
      <c r="C1147" s="1" t="s">
        <v>93</v>
      </c>
      <c r="D1147">
        <v>2016</v>
      </c>
      <c r="E1147" s="1" t="s">
        <v>14</v>
      </c>
      <c r="F1147" s="1" t="s">
        <v>15</v>
      </c>
      <c r="G1147">
        <v>3.46</v>
      </c>
      <c r="H1147">
        <v>3.59</v>
      </c>
      <c r="I1147">
        <v>3.33</v>
      </c>
      <c r="J1147" s="1" t="s">
        <v>16</v>
      </c>
      <c r="K1147">
        <v>366</v>
      </c>
    </row>
    <row r="1148" spans="1:11" x14ac:dyDescent="0.3">
      <c r="A1148" s="1" t="s">
        <v>220</v>
      </c>
      <c r="B1148" s="1" t="s">
        <v>18</v>
      </c>
      <c r="C1148" s="1" t="s">
        <v>19</v>
      </c>
      <c r="D1148">
        <v>2018</v>
      </c>
      <c r="E1148" s="1" t="s">
        <v>14</v>
      </c>
      <c r="F1148" s="1" t="s">
        <v>15</v>
      </c>
      <c r="G1148">
        <v>-3.06</v>
      </c>
      <c r="H1148">
        <v>-1.35</v>
      </c>
      <c r="I1148">
        <v>-4.6900000000000004</v>
      </c>
      <c r="J1148" s="1" t="s">
        <v>16</v>
      </c>
      <c r="K1148">
        <v>9</v>
      </c>
    </row>
    <row r="1149" spans="1:11" x14ac:dyDescent="0.3">
      <c r="A1149" s="1" t="s">
        <v>276</v>
      </c>
      <c r="B1149" s="1" t="s">
        <v>41</v>
      </c>
      <c r="C1149" s="1" t="s">
        <v>42</v>
      </c>
      <c r="D1149">
        <v>2016</v>
      </c>
      <c r="E1149" s="1" t="s">
        <v>14</v>
      </c>
      <c r="F1149" s="1" t="s">
        <v>15</v>
      </c>
      <c r="G1149">
        <v>-2.4500000000000002</v>
      </c>
      <c r="H1149">
        <v>-2.23</v>
      </c>
      <c r="I1149">
        <v>-2.8</v>
      </c>
      <c r="J1149" s="1" t="s">
        <v>16</v>
      </c>
      <c r="K1149">
        <v>12</v>
      </c>
    </row>
    <row r="1150" spans="1:11" x14ac:dyDescent="0.3">
      <c r="A1150" s="1" t="s">
        <v>202</v>
      </c>
      <c r="B1150" s="1" t="s">
        <v>100</v>
      </c>
      <c r="C1150" s="1" t="s">
        <v>101</v>
      </c>
      <c r="D1150">
        <v>2018</v>
      </c>
      <c r="E1150" s="1" t="s">
        <v>14</v>
      </c>
      <c r="F1150" s="1" t="s">
        <v>15</v>
      </c>
      <c r="G1150">
        <v>2.75</v>
      </c>
      <c r="H1150">
        <v>3.82</v>
      </c>
      <c r="I1150">
        <v>1.68</v>
      </c>
      <c r="J1150" s="1" t="s">
        <v>16</v>
      </c>
      <c r="K1150">
        <v>365</v>
      </c>
    </row>
    <row r="1151" spans="1:11" x14ac:dyDescent="0.3">
      <c r="A1151" s="1" t="s">
        <v>237</v>
      </c>
      <c r="B1151" s="1" t="s">
        <v>30</v>
      </c>
      <c r="C1151" s="1" t="s">
        <v>31</v>
      </c>
      <c r="D1151">
        <v>2015</v>
      </c>
      <c r="E1151" s="1" t="s">
        <v>14</v>
      </c>
      <c r="F1151" s="1" t="s">
        <v>15</v>
      </c>
      <c r="G1151">
        <v>28.43</v>
      </c>
      <c r="H1151">
        <v>28.92</v>
      </c>
      <c r="I1151">
        <v>27.98</v>
      </c>
      <c r="J1151" s="1" t="s">
        <v>16</v>
      </c>
      <c r="K1151">
        <v>365</v>
      </c>
    </row>
    <row r="1152" spans="1:11" x14ac:dyDescent="0.3">
      <c r="A1152" s="1" t="s">
        <v>302</v>
      </c>
      <c r="B1152" s="1" t="s">
        <v>55</v>
      </c>
      <c r="C1152" s="1" t="s">
        <v>56</v>
      </c>
      <c r="D1152">
        <v>2015</v>
      </c>
      <c r="E1152" s="1" t="s">
        <v>14</v>
      </c>
      <c r="F1152" s="1" t="s">
        <v>15</v>
      </c>
      <c r="G1152">
        <v>48.2</v>
      </c>
      <c r="H1152">
        <v>50.82</v>
      </c>
      <c r="I1152">
        <v>45.53</v>
      </c>
      <c r="J1152" s="1" t="s">
        <v>16</v>
      </c>
      <c r="K1152">
        <v>12</v>
      </c>
    </row>
    <row r="1153" spans="1:11" x14ac:dyDescent="0.3">
      <c r="A1153" s="1" t="s">
        <v>114</v>
      </c>
      <c r="B1153" s="1" t="s">
        <v>47</v>
      </c>
      <c r="C1153" s="1" t="s">
        <v>48</v>
      </c>
      <c r="D1153">
        <v>2018</v>
      </c>
      <c r="E1153" s="1" t="s">
        <v>14</v>
      </c>
      <c r="F1153" s="1" t="s">
        <v>15</v>
      </c>
      <c r="G1153">
        <v>38.58</v>
      </c>
      <c r="H1153">
        <v>38.92</v>
      </c>
      <c r="I1153">
        <v>38.1</v>
      </c>
      <c r="J1153" s="1" t="s">
        <v>16</v>
      </c>
      <c r="K1153">
        <v>11</v>
      </c>
    </row>
    <row r="1154" spans="1:11" x14ac:dyDescent="0.3">
      <c r="A1154" s="1" t="s">
        <v>316</v>
      </c>
      <c r="B1154" s="1" t="s">
        <v>157</v>
      </c>
      <c r="C1154" s="1" t="s">
        <v>158</v>
      </c>
      <c r="D1154">
        <v>2014</v>
      </c>
      <c r="E1154" s="1" t="s">
        <v>14</v>
      </c>
      <c r="F1154" s="1" t="s">
        <v>15</v>
      </c>
      <c r="G1154">
        <v>-6.02</v>
      </c>
      <c r="H1154">
        <v>-5.8</v>
      </c>
      <c r="I1154">
        <v>-6.77</v>
      </c>
      <c r="J1154" s="1" t="s">
        <v>16</v>
      </c>
      <c r="K1154">
        <v>6</v>
      </c>
    </row>
    <row r="1155" spans="1:11" x14ac:dyDescent="0.3">
      <c r="A1155" s="1" t="s">
        <v>87</v>
      </c>
      <c r="B1155" s="1" t="s">
        <v>88</v>
      </c>
      <c r="C1155" s="1" t="s">
        <v>89</v>
      </c>
      <c r="D1155">
        <v>2016</v>
      </c>
      <c r="E1155" s="1" t="s">
        <v>14</v>
      </c>
      <c r="F1155" s="1" t="s">
        <v>15</v>
      </c>
      <c r="G1155">
        <v>96.88</v>
      </c>
      <c r="H1155">
        <v>97.39</v>
      </c>
      <c r="I1155">
        <v>95.94</v>
      </c>
      <c r="J1155" s="1" t="s">
        <v>16</v>
      </c>
      <c r="K1155">
        <v>12</v>
      </c>
    </row>
    <row r="1156" spans="1:11" x14ac:dyDescent="0.3">
      <c r="A1156" s="1" t="s">
        <v>105</v>
      </c>
      <c r="B1156" s="1" t="s">
        <v>97</v>
      </c>
      <c r="C1156" s="1" t="s">
        <v>98</v>
      </c>
      <c r="D1156">
        <v>2018</v>
      </c>
      <c r="E1156" s="1" t="s">
        <v>14</v>
      </c>
      <c r="F1156" s="1" t="s">
        <v>15</v>
      </c>
      <c r="G1156">
        <v>55.3</v>
      </c>
      <c r="H1156">
        <v>55.79</v>
      </c>
      <c r="I1156">
        <v>54.29</v>
      </c>
      <c r="J1156" s="1" t="s">
        <v>16</v>
      </c>
      <c r="K1156">
        <v>44</v>
      </c>
    </row>
    <row r="1157" spans="1:11" x14ac:dyDescent="0.3">
      <c r="A1157" s="1" t="s">
        <v>232</v>
      </c>
      <c r="B1157" s="1" t="s">
        <v>100</v>
      </c>
      <c r="C1157" s="1" t="s">
        <v>101</v>
      </c>
      <c r="D1157">
        <v>2014</v>
      </c>
      <c r="E1157" s="1" t="s">
        <v>14</v>
      </c>
      <c r="F1157" s="1" t="s">
        <v>15</v>
      </c>
      <c r="G1157">
        <v>-3.23</v>
      </c>
      <c r="H1157">
        <v>-1.31</v>
      </c>
      <c r="I1157">
        <v>-5.46</v>
      </c>
      <c r="J1157" s="1" t="s">
        <v>16</v>
      </c>
      <c r="K1157">
        <v>365</v>
      </c>
    </row>
    <row r="1158" spans="1:11" x14ac:dyDescent="0.3">
      <c r="A1158" s="1" t="s">
        <v>310</v>
      </c>
      <c r="B1158" s="1" t="s">
        <v>88</v>
      </c>
      <c r="C1158" s="1" t="s">
        <v>89</v>
      </c>
      <c r="D1158">
        <v>2018</v>
      </c>
      <c r="E1158" s="1" t="s">
        <v>14</v>
      </c>
      <c r="F1158" s="1" t="s">
        <v>15</v>
      </c>
      <c r="G1158">
        <v>72.22</v>
      </c>
      <c r="H1158">
        <v>73.53</v>
      </c>
      <c r="I1158">
        <v>71.02</v>
      </c>
      <c r="J1158" s="1" t="s">
        <v>16</v>
      </c>
      <c r="K1158">
        <v>365</v>
      </c>
    </row>
    <row r="1159" spans="1:11" x14ac:dyDescent="0.3">
      <c r="A1159" s="1" t="s">
        <v>64</v>
      </c>
      <c r="B1159" s="1" t="s">
        <v>30</v>
      </c>
      <c r="C1159" s="1" t="s">
        <v>31</v>
      </c>
      <c r="D1159">
        <v>2017</v>
      </c>
      <c r="E1159" s="1" t="s">
        <v>14</v>
      </c>
      <c r="F1159" s="1" t="s">
        <v>15</v>
      </c>
      <c r="G1159">
        <v>25.24</v>
      </c>
      <c r="H1159">
        <v>25.57</v>
      </c>
      <c r="I1159">
        <v>25</v>
      </c>
      <c r="J1159" s="1" t="s">
        <v>16</v>
      </c>
      <c r="K1159">
        <v>365</v>
      </c>
    </row>
    <row r="1160" spans="1:11" x14ac:dyDescent="0.3">
      <c r="A1160" s="1" t="s">
        <v>119</v>
      </c>
      <c r="B1160" s="1" t="s">
        <v>100</v>
      </c>
      <c r="C1160" s="1" t="s">
        <v>101</v>
      </c>
      <c r="D1160">
        <v>2018</v>
      </c>
      <c r="E1160" s="1" t="s">
        <v>14</v>
      </c>
      <c r="F1160" s="1" t="s">
        <v>15</v>
      </c>
      <c r="G1160">
        <v>-2.13</v>
      </c>
      <c r="H1160">
        <v>-0.62</v>
      </c>
      <c r="I1160">
        <v>-3.58</v>
      </c>
      <c r="J1160" s="1" t="s">
        <v>16</v>
      </c>
      <c r="K1160">
        <v>365</v>
      </c>
    </row>
    <row r="1161" spans="1:11" x14ac:dyDescent="0.3">
      <c r="A1161" s="1" t="s">
        <v>328</v>
      </c>
      <c r="B1161" s="1" t="s">
        <v>41</v>
      </c>
      <c r="C1161" s="1" t="s">
        <v>42</v>
      </c>
      <c r="D1161">
        <v>2018</v>
      </c>
      <c r="E1161" s="1" t="s">
        <v>14</v>
      </c>
      <c r="F1161" s="1" t="s">
        <v>15</v>
      </c>
      <c r="G1161">
        <v>42.45</v>
      </c>
      <c r="H1161">
        <v>42.62</v>
      </c>
      <c r="I1161">
        <v>42.29</v>
      </c>
      <c r="J1161" s="1" t="s">
        <v>16</v>
      </c>
      <c r="K1161">
        <v>11</v>
      </c>
    </row>
    <row r="1162" spans="1:11" x14ac:dyDescent="0.3">
      <c r="A1162" s="1" t="s">
        <v>152</v>
      </c>
      <c r="B1162" s="1" t="s">
        <v>100</v>
      </c>
      <c r="C1162" s="1" t="s">
        <v>101</v>
      </c>
      <c r="D1162">
        <v>2014</v>
      </c>
      <c r="E1162" s="1" t="s">
        <v>14</v>
      </c>
      <c r="F1162" s="1" t="s">
        <v>15</v>
      </c>
      <c r="G1162">
        <v>-1.26</v>
      </c>
      <c r="H1162">
        <v>-0.33</v>
      </c>
      <c r="I1162">
        <v>-2.81</v>
      </c>
      <c r="J1162" s="1" t="s">
        <v>16</v>
      </c>
      <c r="K1162">
        <v>365</v>
      </c>
    </row>
    <row r="1163" spans="1:11" x14ac:dyDescent="0.3">
      <c r="A1163" s="1" t="s">
        <v>74</v>
      </c>
      <c r="B1163" s="1" t="s">
        <v>75</v>
      </c>
      <c r="C1163" s="1" t="s">
        <v>76</v>
      </c>
      <c r="D1163">
        <v>2018</v>
      </c>
      <c r="E1163" s="1" t="s">
        <v>14</v>
      </c>
      <c r="F1163" s="1" t="s">
        <v>15</v>
      </c>
      <c r="G1163">
        <v>39.08</v>
      </c>
      <c r="H1163">
        <v>39.22</v>
      </c>
      <c r="I1163">
        <v>38.89</v>
      </c>
      <c r="J1163" s="1" t="s">
        <v>16</v>
      </c>
      <c r="K1163">
        <v>12</v>
      </c>
    </row>
    <row r="1164" spans="1:11" x14ac:dyDescent="0.3">
      <c r="A1164" s="1" t="s">
        <v>227</v>
      </c>
      <c r="B1164" s="1" t="s">
        <v>92</v>
      </c>
      <c r="C1164" s="1" t="s">
        <v>93</v>
      </c>
      <c r="D1164">
        <v>2016</v>
      </c>
      <c r="E1164" s="1" t="s">
        <v>14</v>
      </c>
      <c r="F1164" s="1" t="s">
        <v>15</v>
      </c>
      <c r="G1164">
        <v>0.02</v>
      </c>
      <c r="H1164">
        <v>0.53</v>
      </c>
      <c r="I1164">
        <v>-0.77</v>
      </c>
      <c r="J1164" s="1" t="s">
        <v>16</v>
      </c>
      <c r="K1164">
        <v>36</v>
      </c>
    </row>
    <row r="1165" spans="1:11" x14ac:dyDescent="0.3">
      <c r="A1165" s="1" t="s">
        <v>46</v>
      </c>
      <c r="B1165" s="1" t="s">
        <v>47</v>
      </c>
      <c r="C1165" s="1" t="s">
        <v>48</v>
      </c>
      <c r="D1165">
        <v>2017</v>
      </c>
      <c r="E1165" s="1" t="s">
        <v>14</v>
      </c>
      <c r="F1165" s="1" t="s">
        <v>15</v>
      </c>
      <c r="G1165">
        <v>43.7</v>
      </c>
      <c r="H1165">
        <v>43.82</v>
      </c>
      <c r="I1165">
        <v>43.41</v>
      </c>
      <c r="J1165" s="1" t="s">
        <v>16</v>
      </c>
      <c r="K1165">
        <v>5</v>
      </c>
    </row>
    <row r="1166" spans="1:11" x14ac:dyDescent="0.3">
      <c r="A1166" s="1" t="s">
        <v>316</v>
      </c>
      <c r="B1166" s="1" t="s">
        <v>157</v>
      </c>
      <c r="C1166" s="1" t="s">
        <v>158</v>
      </c>
      <c r="D1166">
        <v>2015</v>
      </c>
      <c r="E1166" s="1" t="s">
        <v>14</v>
      </c>
      <c r="F1166" s="1" t="s">
        <v>15</v>
      </c>
      <c r="G1166">
        <v>-5.16</v>
      </c>
      <c r="H1166">
        <v>-4.58</v>
      </c>
      <c r="I1166">
        <v>-5.67</v>
      </c>
      <c r="J1166" s="1" t="s">
        <v>16</v>
      </c>
      <c r="K1166">
        <v>11</v>
      </c>
    </row>
    <row r="1167" spans="1:11" x14ac:dyDescent="0.3">
      <c r="A1167" s="1" t="s">
        <v>32</v>
      </c>
      <c r="B1167" s="1" t="s">
        <v>33</v>
      </c>
      <c r="C1167" s="1" t="s">
        <v>34</v>
      </c>
      <c r="D1167">
        <v>2016</v>
      </c>
      <c r="E1167" s="1" t="s">
        <v>14</v>
      </c>
      <c r="F1167" s="1" t="s">
        <v>15</v>
      </c>
      <c r="G1167">
        <v>43.97</v>
      </c>
      <c r="H1167">
        <v>44.61</v>
      </c>
      <c r="I1167">
        <v>43.44</v>
      </c>
      <c r="J1167" s="1" t="s">
        <v>16</v>
      </c>
      <c r="K1167">
        <v>366</v>
      </c>
    </row>
    <row r="1168" spans="1:11" x14ac:dyDescent="0.3">
      <c r="A1168" s="1" t="s">
        <v>115</v>
      </c>
      <c r="B1168" s="1" t="s">
        <v>33</v>
      </c>
      <c r="C1168" s="1" t="s">
        <v>34</v>
      </c>
      <c r="D1168">
        <v>2017</v>
      </c>
      <c r="E1168" s="1" t="s">
        <v>14</v>
      </c>
      <c r="F1168" s="1" t="s">
        <v>15</v>
      </c>
      <c r="G1168">
        <v>44.15</v>
      </c>
      <c r="H1168">
        <v>44.43</v>
      </c>
      <c r="I1168">
        <v>44.01</v>
      </c>
      <c r="J1168" s="1" t="s">
        <v>16</v>
      </c>
      <c r="K1168">
        <v>365</v>
      </c>
    </row>
    <row r="1169" spans="1:11" x14ac:dyDescent="0.3">
      <c r="A1169" s="1" t="s">
        <v>235</v>
      </c>
      <c r="B1169" s="1" t="s">
        <v>33</v>
      </c>
      <c r="C1169" s="1" t="s">
        <v>34</v>
      </c>
      <c r="D1169">
        <v>2018</v>
      </c>
      <c r="E1169" s="1" t="s">
        <v>14</v>
      </c>
      <c r="F1169" s="1" t="s">
        <v>15</v>
      </c>
      <c r="G1169">
        <v>45.22</v>
      </c>
      <c r="H1169">
        <v>45.71</v>
      </c>
      <c r="I1169">
        <v>44.94</v>
      </c>
      <c r="J1169" s="1" t="s">
        <v>16</v>
      </c>
      <c r="K1169">
        <v>288</v>
      </c>
    </row>
    <row r="1170" spans="1:11" x14ac:dyDescent="0.3">
      <c r="A1170" s="1" t="s">
        <v>177</v>
      </c>
      <c r="B1170" s="1" t="s">
        <v>30</v>
      </c>
      <c r="C1170" s="1" t="s">
        <v>31</v>
      </c>
      <c r="D1170">
        <v>2016</v>
      </c>
      <c r="E1170" s="1" t="s">
        <v>14</v>
      </c>
      <c r="F1170" s="1" t="s">
        <v>15</v>
      </c>
      <c r="G1170">
        <v>47.01</v>
      </c>
      <c r="H1170">
        <v>47.33</v>
      </c>
      <c r="I1170">
        <v>46.63</v>
      </c>
      <c r="J1170" s="1" t="s">
        <v>16</v>
      </c>
      <c r="K1170">
        <v>366</v>
      </c>
    </row>
    <row r="1171" spans="1:11" x14ac:dyDescent="0.3">
      <c r="A1171" s="1" t="s">
        <v>229</v>
      </c>
      <c r="B1171" s="1" t="s">
        <v>82</v>
      </c>
      <c r="C1171" s="1" t="s">
        <v>83</v>
      </c>
      <c r="D1171">
        <v>2016</v>
      </c>
      <c r="E1171" s="1" t="s">
        <v>14</v>
      </c>
      <c r="F1171" s="1" t="s">
        <v>15</v>
      </c>
      <c r="G1171">
        <v>24.98</v>
      </c>
      <c r="H1171">
        <v>24.98</v>
      </c>
      <c r="I1171">
        <v>24.98</v>
      </c>
      <c r="J1171" s="1" t="s">
        <v>16</v>
      </c>
      <c r="K1171">
        <v>1</v>
      </c>
    </row>
    <row r="1172" spans="1:11" x14ac:dyDescent="0.3">
      <c r="A1172" s="1" t="s">
        <v>143</v>
      </c>
      <c r="B1172" s="1" t="s">
        <v>18</v>
      </c>
      <c r="C1172" s="1" t="s">
        <v>19</v>
      </c>
      <c r="D1172">
        <v>2016</v>
      </c>
      <c r="E1172" s="1" t="s">
        <v>14</v>
      </c>
      <c r="F1172" s="1" t="s">
        <v>15</v>
      </c>
      <c r="G1172">
        <v>-4.1100000000000003</v>
      </c>
      <c r="H1172">
        <v>-3.89</v>
      </c>
      <c r="I1172">
        <v>-4.43</v>
      </c>
      <c r="J1172" s="1" t="s">
        <v>16</v>
      </c>
      <c r="K1172">
        <v>366</v>
      </c>
    </row>
    <row r="1173" spans="1:11" x14ac:dyDescent="0.3">
      <c r="A1173" s="1" t="s">
        <v>26</v>
      </c>
      <c r="B1173" s="1" t="s">
        <v>27</v>
      </c>
      <c r="C1173" s="1" t="s">
        <v>28</v>
      </c>
      <c r="D1173">
        <v>2015</v>
      </c>
      <c r="E1173" s="1" t="s">
        <v>14</v>
      </c>
      <c r="F1173" s="1" t="s">
        <v>15</v>
      </c>
      <c r="G1173">
        <v>-0.43</v>
      </c>
      <c r="H1173">
        <v>0.79</v>
      </c>
      <c r="I1173">
        <v>-1.76</v>
      </c>
      <c r="J1173" s="1" t="s">
        <v>16</v>
      </c>
      <c r="K1173">
        <v>12</v>
      </c>
    </row>
    <row r="1174" spans="1:11" x14ac:dyDescent="0.3">
      <c r="A1174" s="1" t="s">
        <v>212</v>
      </c>
      <c r="B1174" s="1" t="s">
        <v>33</v>
      </c>
      <c r="C1174" s="1" t="s">
        <v>34</v>
      </c>
      <c r="D1174">
        <v>2014</v>
      </c>
      <c r="E1174" s="1" t="s">
        <v>14</v>
      </c>
      <c r="F1174" s="1" t="s">
        <v>15</v>
      </c>
      <c r="G1174">
        <v>43.21</v>
      </c>
      <c r="H1174">
        <v>43.6</v>
      </c>
      <c r="I1174">
        <v>43.03</v>
      </c>
      <c r="J1174" s="1" t="s">
        <v>16</v>
      </c>
      <c r="K1174">
        <v>6</v>
      </c>
    </row>
    <row r="1175" spans="1:11" x14ac:dyDescent="0.3">
      <c r="A1175" s="1" t="s">
        <v>167</v>
      </c>
      <c r="B1175" s="1" t="s">
        <v>18</v>
      </c>
      <c r="C1175" s="1" t="s">
        <v>19</v>
      </c>
      <c r="D1175">
        <v>2016</v>
      </c>
      <c r="E1175" s="1" t="s">
        <v>14</v>
      </c>
      <c r="F1175" s="1" t="s">
        <v>15</v>
      </c>
      <c r="G1175">
        <v>0.06</v>
      </c>
      <c r="H1175">
        <v>0.15</v>
      </c>
      <c r="I1175">
        <v>-0.11</v>
      </c>
      <c r="J1175" s="1" t="s">
        <v>16</v>
      </c>
      <c r="K1175">
        <v>12</v>
      </c>
    </row>
    <row r="1176" spans="1:11" x14ac:dyDescent="0.3">
      <c r="A1176" s="1" t="s">
        <v>200</v>
      </c>
      <c r="B1176" s="1" t="s">
        <v>55</v>
      </c>
      <c r="C1176" s="1" t="s">
        <v>56</v>
      </c>
      <c r="D1176">
        <v>2016</v>
      </c>
      <c r="E1176" s="1" t="s">
        <v>14</v>
      </c>
      <c r="F1176" s="1" t="s">
        <v>15</v>
      </c>
      <c r="G1176">
        <v>34.08</v>
      </c>
      <c r="H1176">
        <v>35.299999999999997</v>
      </c>
      <c r="I1176">
        <v>31.77</v>
      </c>
      <c r="J1176" s="1" t="s">
        <v>16</v>
      </c>
      <c r="K1176">
        <v>366</v>
      </c>
    </row>
    <row r="1177" spans="1:11" x14ac:dyDescent="0.3">
      <c r="A1177" s="1" t="s">
        <v>216</v>
      </c>
      <c r="B1177" s="1" t="s">
        <v>55</v>
      </c>
      <c r="C1177" s="1" t="s">
        <v>56</v>
      </c>
      <c r="D1177">
        <v>2014</v>
      </c>
      <c r="E1177" s="1" t="s">
        <v>14</v>
      </c>
      <c r="F1177" s="1" t="s">
        <v>15</v>
      </c>
      <c r="G1177">
        <v>44.89</v>
      </c>
      <c r="H1177">
        <v>45.44</v>
      </c>
      <c r="I1177">
        <v>44.11</v>
      </c>
      <c r="J1177" s="1" t="s">
        <v>16</v>
      </c>
      <c r="K1177">
        <v>365</v>
      </c>
    </row>
    <row r="1178" spans="1:11" x14ac:dyDescent="0.3">
      <c r="A1178" s="1" t="s">
        <v>242</v>
      </c>
      <c r="B1178" s="1" t="s">
        <v>24</v>
      </c>
      <c r="C1178" s="1" t="s">
        <v>25</v>
      </c>
      <c r="D1178">
        <v>2017</v>
      </c>
      <c r="E1178" s="1" t="s">
        <v>14</v>
      </c>
      <c r="F1178" s="1" t="s">
        <v>15</v>
      </c>
      <c r="G1178">
        <v>44.8</v>
      </c>
      <c r="H1178">
        <v>45.26</v>
      </c>
      <c r="I1178">
        <v>44.49</v>
      </c>
      <c r="J1178" s="1" t="s">
        <v>16</v>
      </c>
      <c r="K1178">
        <v>8</v>
      </c>
    </row>
    <row r="1179" spans="1:11" x14ac:dyDescent="0.3">
      <c r="A1179" s="1" t="s">
        <v>242</v>
      </c>
      <c r="B1179" s="1" t="s">
        <v>24</v>
      </c>
      <c r="C1179" s="1" t="s">
        <v>25</v>
      </c>
      <c r="D1179">
        <v>2018</v>
      </c>
      <c r="E1179" s="1" t="s">
        <v>14</v>
      </c>
      <c r="F1179" s="1" t="s">
        <v>15</v>
      </c>
      <c r="G1179">
        <v>44.59</v>
      </c>
      <c r="H1179">
        <v>45.11</v>
      </c>
      <c r="I1179">
        <v>44.16</v>
      </c>
      <c r="J1179" s="1" t="s">
        <v>16</v>
      </c>
      <c r="K1179">
        <v>11</v>
      </c>
    </row>
    <row r="1180" spans="1:11" x14ac:dyDescent="0.3">
      <c r="A1180" s="1" t="s">
        <v>212</v>
      </c>
      <c r="B1180" s="1" t="s">
        <v>33</v>
      </c>
      <c r="C1180" s="1" t="s">
        <v>34</v>
      </c>
      <c r="D1180">
        <v>2015</v>
      </c>
      <c r="E1180" s="1" t="s">
        <v>14</v>
      </c>
      <c r="F1180" s="1" t="s">
        <v>15</v>
      </c>
      <c r="G1180">
        <v>42.97</v>
      </c>
      <c r="H1180">
        <v>43.4</v>
      </c>
      <c r="I1180">
        <v>42.49</v>
      </c>
      <c r="J1180" s="1" t="s">
        <v>16</v>
      </c>
      <c r="K1180">
        <v>11</v>
      </c>
    </row>
    <row r="1181" spans="1:11" x14ac:dyDescent="0.3">
      <c r="A1181" s="1" t="s">
        <v>271</v>
      </c>
      <c r="B1181" s="1" t="s">
        <v>50</v>
      </c>
      <c r="C1181" s="1" t="s">
        <v>51</v>
      </c>
      <c r="D1181">
        <v>2018</v>
      </c>
      <c r="E1181" s="1" t="s">
        <v>14</v>
      </c>
      <c r="F1181" s="1" t="s">
        <v>15</v>
      </c>
      <c r="G1181">
        <v>112.58</v>
      </c>
      <c r="H1181">
        <v>119.03</v>
      </c>
      <c r="I1181">
        <v>109.15</v>
      </c>
      <c r="J1181" s="1" t="s">
        <v>16</v>
      </c>
      <c r="K1181">
        <v>164</v>
      </c>
    </row>
    <row r="1182" spans="1:11" x14ac:dyDescent="0.3">
      <c r="A1182" s="1" t="s">
        <v>286</v>
      </c>
      <c r="B1182" s="1" t="s">
        <v>30</v>
      </c>
      <c r="C1182" s="1" t="s">
        <v>31</v>
      </c>
      <c r="D1182">
        <v>2017</v>
      </c>
      <c r="E1182" s="1" t="s">
        <v>14</v>
      </c>
      <c r="F1182" s="1" t="s">
        <v>15</v>
      </c>
      <c r="G1182">
        <v>47.78</v>
      </c>
      <c r="H1182">
        <v>47.98</v>
      </c>
      <c r="I1182">
        <v>47.49</v>
      </c>
      <c r="J1182" s="1" t="s">
        <v>16</v>
      </c>
      <c r="K1182">
        <v>365</v>
      </c>
    </row>
    <row r="1183" spans="1:11" x14ac:dyDescent="0.3">
      <c r="A1183" s="1" t="s">
        <v>316</v>
      </c>
      <c r="B1183" s="1" t="s">
        <v>157</v>
      </c>
      <c r="C1183" s="1" t="s">
        <v>158</v>
      </c>
      <c r="D1183">
        <v>2018</v>
      </c>
      <c r="E1183" s="1" t="s">
        <v>14</v>
      </c>
      <c r="F1183" s="1" t="s">
        <v>15</v>
      </c>
      <c r="G1183">
        <v>-4.41</v>
      </c>
      <c r="H1183">
        <v>-3.89</v>
      </c>
      <c r="I1183">
        <v>-4.6500000000000004</v>
      </c>
      <c r="J1183" s="1" t="s">
        <v>16</v>
      </c>
      <c r="K1183">
        <v>10</v>
      </c>
    </row>
    <row r="1184" spans="1:11" x14ac:dyDescent="0.3">
      <c r="A1184" s="1" t="s">
        <v>336</v>
      </c>
      <c r="B1184" s="1" t="s">
        <v>88</v>
      </c>
      <c r="C1184" s="1" t="s">
        <v>89</v>
      </c>
      <c r="D1184">
        <v>2015</v>
      </c>
      <c r="E1184" s="1" t="s">
        <v>14</v>
      </c>
      <c r="F1184" s="1" t="s">
        <v>15</v>
      </c>
      <c r="G1184">
        <v>62.35</v>
      </c>
      <c r="H1184">
        <v>63.96</v>
      </c>
      <c r="I1184">
        <v>61.72</v>
      </c>
      <c r="J1184" s="1" t="s">
        <v>16</v>
      </c>
      <c r="K1184">
        <v>323</v>
      </c>
    </row>
    <row r="1185" spans="1:11" x14ac:dyDescent="0.3">
      <c r="A1185" s="1" t="s">
        <v>147</v>
      </c>
      <c r="B1185" s="1" t="s">
        <v>18</v>
      </c>
      <c r="C1185" s="1" t="s">
        <v>19</v>
      </c>
      <c r="D1185">
        <v>2016</v>
      </c>
      <c r="E1185" s="1" t="s">
        <v>14</v>
      </c>
      <c r="F1185" s="1" t="s">
        <v>15</v>
      </c>
      <c r="G1185">
        <v>-6.15</v>
      </c>
      <c r="H1185">
        <v>-5.51</v>
      </c>
      <c r="I1185">
        <v>-6.83</v>
      </c>
      <c r="J1185" s="1" t="s">
        <v>16</v>
      </c>
      <c r="K1185">
        <v>366</v>
      </c>
    </row>
    <row r="1186" spans="1:11" x14ac:dyDescent="0.3">
      <c r="A1186" s="1" t="s">
        <v>338</v>
      </c>
      <c r="B1186" s="1" t="s">
        <v>55</v>
      </c>
      <c r="C1186" s="1" t="s">
        <v>56</v>
      </c>
      <c r="D1186">
        <v>2014</v>
      </c>
      <c r="E1186" s="1" t="s">
        <v>14</v>
      </c>
      <c r="F1186" s="1" t="s">
        <v>15</v>
      </c>
      <c r="G1186">
        <v>50.29</v>
      </c>
      <c r="H1186">
        <v>50.53</v>
      </c>
      <c r="I1186">
        <v>49.87</v>
      </c>
      <c r="J1186" s="1" t="s">
        <v>16</v>
      </c>
      <c r="K1186">
        <v>365</v>
      </c>
    </row>
    <row r="1187" spans="1:11" x14ac:dyDescent="0.3">
      <c r="A1187" s="1" t="s">
        <v>289</v>
      </c>
      <c r="B1187" s="1" t="s">
        <v>18</v>
      </c>
      <c r="C1187" s="1" t="s">
        <v>19</v>
      </c>
      <c r="D1187">
        <v>2018</v>
      </c>
      <c r="E1187" s="1" t="s">
        <v>14</v>
      </c>
      <c r="F1187" s="1" t="s">
        <v>15</v>
      </c>
      <c r="G1187">
        <v>-3.12</v>
      </c>
      <c r="H1187">
        <v>-2.77</v>
      </c>
      <c r="I1187">
        <v>-3.4</v>
      </c>
      <c r="J1187" s="1" t="s">
        <v>16</v>
      </c>
      <c r="K1187">
        <v>9</v>
      </c>
    </row>
    <row r="1188" spans="1:11" x14ac:dyDescent="0.3">
      <c r="A1188" s="1" t="s">
        <v>308</v>
      </c>
      <c r="B1188" s="1" t="s">
        <v>24</v>
      </c>
      <c r="C1188" s="1" t="s">
        <v>25</v>
      </c>
      <c r="D1188">
        <v>2018</v>
      </c>
      <c r="E1188" s="1" t="s">
        <v>14</v>
      </c>
      <c r="F1188" s="1" t="s">
        <v>15</v>
      </c>
      <c r="G1188">
        <v>0.46</v>
      </c>
      <c r="H1188">
        <v>0.79</v>
      </c>
      <c r="I1188">
        <v>0.2</v>
      </c>
      <c r="J1188" s="1" t="s">
        <v>16</v>
      </c>
      <c r="K1188">
        <v>12</v>
      </c>
    </row>
    <row r="1189" spans="1:11" x14ac:dyDescent="0.3">
      <c r="A1189" s="1" t="s">
        <v>36</v>
      </c>
      <c r="B1189" s="1" t="s">
        <v>30</v>
      </c>
      <c r="C1189" s="1" t="s">
        <v>31</v>
      </c>
      <c r="D1189">
        <v>2015</v>
      </c>
      <c r="E1189" s="1" t="s">
        <v>14</v>
      </c>
      <c r="F1189" s="1" t="s">
        <v>15</v>
      </c>
      <c r="G1189">
        <v>36.9</v>
      </c>
      <c r="H1189">
        <v>37.28</v>
      </c>
      <c r="I1189">
        <v>36.51</v>
      </c>
      <c r="J1189" s="1" t="s">
        <v>16</v>
      </c>
      <c r="K1189">
        <v>365</v>
      </c>
    </row>
    <row r="1190" spans="1:11" x14ac:dyDescent="0.3">
      <c r="A1190" s="1" t="s">
        <v>263</v>
      </c>
      <c r="B1190" s="1" t="s">
        <v>47</v>
      </c>
      <c r="C1190" s="1" t="s">
        <v>48</v>
      </c>
      <c r="D1190">
        <v>2017</v>
      </c>
      <c r="E1190" s="1" t="s">
        <v>14</v>
      </c>
      <c r="F1190" s="1" t="s">
        <v>15</v>
      </c>
      <c r="G1190">
        <v>16.239999999999998</v>
      </c>
      <c r="H1190">
        <v>16.71</v>
      </c>
      <c r="I1190">
        <v>14.97</v>
      </c>
      <c r="J1190" s="1" t="s">
        <v>16</v>
      </c>
      <c r="K1190">
        <v>12</v>
      </c>
    </row>
    <row r="1191" spans="1:11" x14ac:dyDescent="0.3">
      <c r="A1191" s="1" t="s">
        <v>104</v>
      </c>
      <c r="B1191" s="1" t="s">
        <v>30</v>
      </c>
      <c r="C1191" s="1" t="s">
        <v>31</v>
      </c>
      <c r="D1191">
        <v>2018</v>
      </c>
      <c r="E1191" s="1" t="s">
        <v>14</v>
      </c>
      <c r="F1191" s="1" t="s">
        <v>15</v>
      </c>
      <c r="G1191">
        <v>35.65</v>
      </c>
      <c r="H1191">
        <v>35.880000000000003</v>
      </c>
      <c r="I1191">
        <v>35.44</v>
      </c>
      <c r="J1191" s="1" t="s">
        <v>16</v>
      </c>
      <c r="K1191">
        <v>365</v>
      </c>
    </row>
    <row r="1192" spans="1:11" x14ac:dyDescent="0.3">
      <c r="A1192" s="1" t="s">
        <v>148</v>
      </c>
      <c r="B1192" s="1" t="s">
        <v>24</v>
      </c>
      <c r="C1192" s="1" t="s">
        <v>25</v>
      </c>
      <c r="D1192">
        <v>2014</v>
      </c>
      <c r="E1192" s="1" t="s">
        <v>14</v>
      </c>
      <c r="F1192" s="1" t="s">
        <v>15</v>
      </c>
      <c r="G1192">
        <v>57.38</v>
      </c>
      <c r="H1192">
        <v>57.4</v>
      </c>
      <c r="I1192">
        <v>57.35</v>
      </c>
      <c r="J1192" s="1" t="s">
        <v>16</v>
      </c>
      <c r="K1192">
        <v>9</v>
      </c>
    </row>
    <row r="1193" spans="1:11" x14ac:dyDescent="0.3">
      <c r="A1193" s="1" t="s">
        <v>353</v>
      </c>
      <c r="B1193" s="1" t="s">
        <v>306</v>
      </c>
      <c r="C1193" s="1" t="s">
        <v>307</v>
      </c>
      <c r="D1193">
        <v>2018</v>
      </c>
      <c r="E1193" s="1" t="s">
        <v>14</v>
      </c>
      <c r="F1193" s="1" t="s">
        <v>15</v>
      </c>
      <c r="G1193">
        <v>-0.27</v>
      </c>
      <c r="H1193">
        <v>-0.27</v>
      </c>
      <c r="I1193">
        <v>-0.27</v>
      </c>
      <c r="J1193" s="1" t="s">
        <v>16</v>
      </c>
      <c r="K1193">
        <v>1</v>
      </c>
    </row>
    <row r="1194" spans="1:11" x14ac:dyDescent="0.3">
      <c r="A1194" s="1" t="s">
        <v>96</v>
      </c>
      <c r="B1194" s="1" t="s">
        <v>97</v>
      </c>
      <c r="C1194" s="1" t="s">
        <v>98</v>
      </c>
      <c r="D1194">
        <v>2014</v>
      </c>
      <c r="E1194" s="1" t="s">
        <v>14</v>
      </c>
      <c r="F1194" s="1" t="s">
        <v>15</v>
      </c>
      <c r="G1194">
        <v>71.290000000000006</v>
      </c>
      <c r="H1194">
        <v>71.290000000000006</v>
      </c>
      <c r="I1194">
        <v>71.290000000000006</v>
      </c>
      <c r="J1194" s="1" t="s">
        <v>16</v>
      </c>
      <c r="K1194">
        <v>1</v>
      </c>
    </row>
    <row r="1195" spans="1:11" x14ac:dyDescent="0.3">
      <c r="A1195" s="1" t="s">
        <v>338</v>
      </c>
      <c r="B1195" s="1" t="s">
        <v>55</v>
      </c>
      <c r="C1195" s="1" t="s">
        <v>56</v>
      </c>
      <c r="D1195">
        <v>2017</v>
      </c>
      <c r="E1195" s="1" t="s">
        <v>14</v>
      </c>
      <c r="F1195" s="1" t="s">
        <v>15</v>
      </c>
      <c r="G1195">
        <v>50.46</v>
      </c>
      <c r="H1195">
        <v>50.82</v>
      </c>
      <c r="I1195">
        <v>50.07</v>
      </c>
      <c r="J1195" s="1" t="s">
        <v>16</v>
      </c>
      <c r="K1195">
        <v>365</v>
      </c>
    </row>
    <row r="1196" spans="1:11" x14ac:dyDescent="0.3">
      <c r="A1196" s="1" t="s">
        <v>275</v>
      </c>
      <c r="B1196" s="1" t="s">
        <v>41</v>
      </c>
      <c r="C1196" s="1" t="s">
        <v>42</v>
      </c>
      <c r="D1196">
        <v>2014</v>
      </c>
      <c r="E1196" s="1" t="s">
        <v>14</v>
      </c>
      <c r="F1196" s="1" t="s">
        <v>15</v>
      </c>
      <c r="G1196">
        <v>45.76</v>
      </c>
      <c r="H1196">
        <v>46.58</v>
      </c>
      <c r="I1196">
        <v>45.53</v>
      </c>
      <c r="J1196" s="1" t="s">
        <v>16</v>
      </c>
      <c r="K1196">
        <v>190</v>
      </c>
    </row>
    <row r="1197" spans="1:11" x14ac:dyDescent="0.3">
      <c r="A1197" s="1" t="s">
        <v>230</v>
      </c>
      <c r="B1197" s="1" t="s">
        <v>12</v>
      </c>
      <c r="C1197" s="1" t="s">
        <v>13</v>
      </c>
      <c r="D1197">
        <v>2017</v>
      </c>
      <c r="E1197" s="1" t="s">
        <v>14</v>
      </c>
      <c r="F1197" s="1" t="s">
        <v>15</v>
      </c>
      <c r="G1197">
        <v>104.27</v>
      </c>
      <c r="H1197">
        <v>105.75</v>
      </c>
      <c r="I1197">
        <v>102.49</v>
      </c>
      <c r="J1197" s="1" t="s">
        <v>16</v>
      </c>
      <c r="K1197">
        <v>350</v>
      </c>
    </row>
    <row r="1198" spans="1:11" x14ac:dyDescent="0.3">
      <c r="A1198" s="1" t="s">
        <v>124</v>
      </c>
      <c r="B1198" s="1" t="s">
        <v>18</v>
      </c>
      <c r="C1198" s="1" t="s">
        <v>19</v>
      </c>
      <c r="D1198">
        <v>2017</v>
      </c>
      <c r="E1198" s="1" t="s">
        <v>14</v>
      </c>
      <c r="F1198" s="1" t="s">
        <v>15</v>
      </c>
      <c r="G1198">
        <v>-3.27</v>
      </c>
      <c r="H1198">
        <v>-2.46</v>
      </c>
      <c r="I1198">
        <v>-4.34</v>
      </c>
      <c r="J1198" s="1" t="s">
        <v>16</v>
      </c>
      <c r="K1198">
        <v>29</v>
      </c>
    </row>
    <row r="1199" spans="1:11" x14ac:dyDescent="0.3">
      <c r="A1199" s="1" t="s">
        <v>69</v>
      </c>
      <c r="B1199" s="1" t="s">
        <v>70</v>
      </c>
      <c r="C1199" s="1" t="s">
        <v>71</v>
      </c>
      <c r="D1199">
        <v>2017</v>
      </c>
      <c r="E1199" s="1" t="s">
        <v>14</v>
      </c>
      <c r="F1199" s="1" t="s">
        <v>15</v>
      </c>
      <c r="G1199">
        <v>104.98</v>
      </c>
      <c r="H1199">
        <v>106.08</v>
      </c>
      <c r="I1199">
        <v>103.95</v>
      </c>
      <c r="J1199" s="1" t="s">
        <v>16</v>
      </c>
      <c r="K1199">
        <v>6</v>
      </c>
    </row>
    <row r="1200" spans="1:11" x14ac:dyDescent="0.3">
      <c r="A1200" s="1" t="s">
        <v>331</v>
      </c>
      <c r="B1200" s="1" t="s">
        <v>18</v>
      </c>
      <c r="C1200" s="1" t="s">
        <v>19</v>
      </c>
      <c r="D1200">
        <v>2014</v>
      </c>
      <c r="E1200" s="1" t="s">
        <v>14</v>
      </c>
      <c r="F1200" s="1" t="s">
        <v>15</v>
      </c>
      <c r="G1200">
        <v>-5.65</v>
      </c>
      <c r="H1200">
        <v>-5.37</v>
      </c>
      <c r="I1200">
        <v>-5.85</v>
      </c>
      <c r="J1200" s="1" t="s">
        <v>16</v>
      </c>
      <c r="K1200">
        <v>12</v>
      </c>
    </row>
    <row r="1201" spans="1:11" x14ac:dyDescent="0.3">
      <c r="A1201" s="1" t="s">
        <v>46</v>
      </c>
      <c r="B1201" s="1" t="s">
        <v>47</v>
      </c>
      <c r="C1201" s="1" t="s">
        <v>48</v>
      </c>
      <c r="D1201">
        <v>2016</v>
      </c>
      <c r="E1201" s="1" t="s">
        <v>14</v>
      </c>
      <c r="F1201" s="1" t="s">
        <v>15</v>
      </c>
      <c r="G1201">
        <v>43.69</v>
      </c>
      <c r="H1201">
        <v>44.25</v>
      </c>
      <c r="I1201">
        <v>43.25</v>
      </c>
      <c r="J1201" s="1" t="s">
        <v>16</v>
      </c>
      <c r="K1201">
        <v>12</v>
      </c>
    </row>
    <row r="1202" spans="1:11" x14ac:dyDescent="0.3">
      <c r="A1202" s="1" t="s">
        <v>125</v>
      </c>
      <c r="B1202" s="1" t="s">
        <v>33</v>
      </c>
      <c r="C1202" s="1" t="s">
        <v>34</v>
      </c>
      <c r="D1202">
        <v>2017</v>
      </c>
      <c r="E1202" s="1" t="s">
        <v>14</v>
      </c>
      <c r="F1202" s="1" t="s">
        <v>15</v>
      </c>
      <c r="G1202">
        <v>45.52</v>
      </c>
      <c r="H1202">
        <v>45.67</v>
      </c>
      <c r="I1202">
        <v>45.29</v>
      </c>
      <c r="J1202" s="1" t="s">
        <v>16</v>
      </c>
      <c r="K1202">
        <v>103</v>
      </c>
    </row>
    <row r="1203" spans="1:11" x14ac:dyDescent="0.3">
      <c r="A1203" s="1" t="s">
        <v>187</v>
      </c>
      <c r="B1203" s="1" t="s">
        <v>188</v>
      </c>
      <c r="C1203" s="1" t="s">
        <v>189</v>
      </c>
      <c r="D1203">
        <v>2016</v>
      </c>
      <c r="E1203" s="1" t="s">
        <v>14</v>
      </c>
      <c r="F1203" s="1" t="s">
        <v>15</v>
      </c>
      <c r="G1203">
        <v>31.92</v>
      </c>
      <c r="H1203">
        <v>32.22</v>
      </c>
      <c r="I1203">
        <v>31.37</v>
      </c>
      <c r="J1203" s="1" t="s">
        <v>16</v>
      </c>
      <c r="K1203">
        <v>5</v>
      </c>
    </row>
    <row r="1204" spans="1:11" x14ac:dyDescent="0.3">
      <c r="A1204" s="1" t="s">
        <v>291</v>
      </c>
      <c r="B1204" s="1" t="s">
        <v>24</v>
      </c>
      <c r="C1204" s="1" t="s">
        <v>25</v>
      </c>
      <c r="D1204">
        <v>2017</v>
      </c>
      <c r="E1204" s="1" t="s">
        <v>14</v>
      </c>
      <c r="F1204" s="1" t="s">
        <v>15</v>
      </c>
      <c r="G1204">
        <v>13.14</v>
      </c>
      <c r="H1204">
        <v>13.14</v>
      </c>
      <c r="I1204">
        <v>13.14</v>
      </c>
      <c r="J1204" s="1" t="s">
        <v>16</v>
      </c>
      <c r="K1204">
        <v>1</v>
      </c>
    </row>
    <row r="1205" spans="1:11" x14ac:dyDescent="0.3">
      <c r="A1205" s="1" t="s">
        <v>283</v>
      </c>
      <c r="B1205" s="1" t="s">
        <v>131</v>
      </c>
      <c r="C1205" s="1" t="s">
        <v>132</v>
      </c>
      <c r="D1205">
        <v>2016</v>
      </c>
      <c r="E1205" s="1" t="s">
        <v>14</v>
      </c>
      <c r="F1205" s="1" t="s">
        <v>15</v>
      </c>
      <c r="G1205">
        <v>-1.78</v>
      </c>
      <c r="H1205">
        <v>-1.54</v>
      </c>
      <c r="I1205">
        <v>-1.96</v>
      </c>
      <c r="J1205" s="1" t="s">
        <v>16</v>
      </c>
      <c r="K1205">
        <v>131</v>
      </c>
    </row>
    <row r="1206" spans="1:11" x14ac:dyDescent="0.3">
      <c r="A1206" s="1" t="s">
        <v>26</v>
      </c>
      <c r="B1206" s="1" t="s">
        <v>27</v>
      </c>
      <c r="C1206" s="1" t="s">
        <v>28</v>
      </c>
      <c r="D1206">
        <v>2017</v>
      </c>
      <c r="E1206" s="1" t="s">
        <v>14</v>
      </c>
      <c r="F1206" s="1" t="s">
        <v>15</v>
      </c>
      <c r="G1206">
        <v>0.12</v>
      </c>
      <c r="H1206">
        <v>0.94</v>
      </c>
      <c r="I1206">
        <v>-0.76</v>
      </c>
      <c r="J1206" s="1" t="s">
        <v>16</v>
      </c>
      <c r="K1206">
        <v>11</v>
      </c>
    </row>
    <row r="1207" spans="1:11" x14ac:dyDescent="0.3">
      <c r="A1207" s="1" t="s">
        <v>271</v>
      </c>
      <c r="B1207" s="1" t="s">
        <v>50</v>
      </c>
      <c r="C1207" s="1" t="s">
        <v>51</v>
      </c>
      <c r="D1207">
        <v>2016</v>
      </c>
      <c r="E1207" s="1" t="s">
        <v>14</v>
      </c>
      <c r="F1207" s="1" t="s">
        <v>15</v>
      </c>
      <c r="G1207">
        <v>111.49</v>
      </c>
      <c r="H1207">
        <v>111.74</v>
      </c>
      <c r="I1207">
        <v>111.23</v>
      </c>
      <c r="J1207" s="1" t="s">
        <v>16</v>
      </c>
      <c r="K1207">
        <v>353</v>
      </c>
    </row>
    <row r="1208" spans="1:11" x14ac:dyDescent="0.3">
      <c r="A1208" s="1" t="s">
        <v>286</v>
      </c>
      <c r="B1208" s="1" t="s">
        <v>30</v>
      </c>
      <c r="C1208" s="1" t="s">
        <v>31</v>
      </c>
      <c r="D1208">
        <v>2018</v>
      </c>
      <c r="E1208" s="1" t="s">
        <v>14</v>
      </c>
      <c r="F1208" s="1" t="s">
        <v>15</v>
      </c>
      <c r="G1208">
        <v>47.41</v>
      </c>
      <c r="H1208">
        <v>47.96</v>
      </c>
      <c r="I1208">
        <v>46.7</v>
      </c>
      <c r="J1208" s="1" t="s">
        <v>16</v>
      </c>
      <c r="K1208">
        <v>365</v>
      </c>
    </row>
    <row r="1209" spans="1:11" x14ac:dyDescent="0.3">
      <c r="A1209" s="1" t="s">
        <v>130</v>
      </c>
      <c r="B1209" s="1" t="s">
        <v>131</v>
      </c>
      <c r="C1209" s="1" t="s">
        <v>132</v>
      </c>
      <c r="D1209">
        <v>2018</v>
      </c>
      <c r="E1209" s="1" t="s">
        <v>14</v>
      </c>
      <c r="F1209" s="1" t="s">
        <v>15</v>
      </c>
      <c r="G1209">
        <v>-7.82</v>
      </c>
      <c r="H1209">
        <v>-7.21</v>
      </c>
      <c r="I1209">
        <v>-12.17</v>
      </c>
      <c r="J1209" s="1" t="s">
        <v>16</v>
      </c>
      <c r="K1209">
        <v>62</v>
      </c>
    </row>
    <row r="1210" spans="1:11" x14ac:dyDescent="0.3">
      <c r="A1210" s="1" t="s">
        <v>90</v>
      </c>
      <c r="B1210" s="1" t="s">
        <v>41</v>
      </c>
      <c r="C1210" s="1" t="s">
        <v>42</v>
      </c>
      <c r="D1210">
        <v>2017</v>
      </c>
      <c r="E1210" s="1" t="s">
        <v>14</v>
      </c>
      <c r="F1210" s="1" t="s">
        <v>15</v>
      </c>
      <c r="G1210">
        <v>40.25</v>
      </c>
      <c r="H1210">
        <v>40.69</v>
      </c>
      <c r="I1210">
        <v>39.94</v>
      </c>
      <c r="J1210" s="1" t="s">
        <v>16</v>
      </c>
      <c r="K1210">
        <v>8</v>
      </c>
    </row>
    <row r="1211" spans="1:11" x14ac:dyDescent="0.3">
      <c r="A1211" s="1" t="s">
        <v>217</v>
      </c>
      <c r="B1211" s="1" t="s">
        <v>24</v>
      </c>
      <c r="C1211" s="1" t="s">
        <v>25</v>
      </c>
      <c r="D1211">
        <v>2017</v>
      </c>
      <c r="E1211" s="1" t="s">
        <v>14</v>
      </c>
      <c r="F1211" s="1" t="s">
        <v>15</v>
      </c>
      <c r="G1211">
        <v>36.75</v>
      </c>
      <c r="H1211">
        <v>37.229999999999997</v>
      </c>
      <c r="I1211">
        <v>36.49</v>
      </c>
      <c r="J1211" s="1" t="s">
        <v>16</v>
      </c>
      <c r="K1211">
        <v>365</v>
      </c>
    </row>
    <row r="1212" spans="1:11" x14ac:dyDescent="0.3">
      <c r="A1212" s="1" t="s">
        <v>169</v>
      </c>
      <c r="B1212" s="1" t="s">
        <v>30</v>
      </c>
      <c r="C1212" s="1" t="s">
        <v>31</v>
      </c>
      <c r="D1212">
        <v>2018</v>
      </c>
      <c r="E1212" s="1" t="s">
        <v>14</v>
      </c>
      <c r="F1212" s="1" t="s">
        <v>15</v>
      </c>
      <c r="G1212">
        <v>61.7</v>
      </c>
      <c r="H1212">
        <v>62.28</v>
      </c>
      <c r="I1212">
        <v>61.11</v>
      </c>
      <c r="J1212" s="1" t="s">
        <v>16</v>
      </c>
      <c r="K1212">
        <v>365</v>
      </c>
    </row>
    <row r="1213" spans="1:11" x14ac:dyDescent="0.3">
      <c r="A1213" s="1" t="s">
        <v>308</v>
      </c>
      <c r="B1213" s="1" t="s">
        <v>24</v>
      </c>
      <c r="C1213" s="1" t="s">
        <v>25</v>
      </c>
      <c r="D1213">
        <v>2016</v>
      </c>
      <c r="E1213" s="1" t="s">
        <v>14</v>
      </c>
      <c r="F1213" s="1" t="s">
        <v>15</v>
      </c>
      <c r="G1213">
        <v>0.67</v>
      </c>
      <c r="H1213">
        <v>1.36</v>
      </c>
      <c r="I1213">
        <v>0.28000000000000003</v>
      </c>
      <c r="J1213" s="1" t="s">
        <v>16</v>
      </c>
      <c r="K1213">
        <v>187</v>
      </c>
    </row>
    <row r="1214" spans="1:11" x14ac:dyDescent="0.3">
      <c r="A1214" s="1" t="s">
        <v>341</v>
      </c>
      <c r="B1214" s="1" t="s">
        <v>55</v>
      </c>
      <c r="C1214" s="1" t="s">
        <v>56</v>
      </c>
      <c r="D1214">
        <v>2018</v>
      </c>
      <c r="E1214" s="1" t="s">
        <v>14</v>
      </c>
      <c r="F1214" s="1" t="s">
        <v>15</v>
      </c>
      <c r="G1214">
        <v>-1.92</v>
      </c>
      <c r="H1214">
        <v>-1.66</v>
      </c>
      <c r="I1214">
        <v>-2.08</v>
      </c>
      <c r="J1214" s="1" t="s">
        <v>16</v>
      </c>
      <c r="K1214">
        <v>233</v>
      </c>
    </row>
    <row r="1215" spans="1:11" x14ac:dyDescent="0.3">
      <c r="A1215" s="1" t="s">
        <v>274</v>
      </c>
      <c r="B1215" s="1" t="s">
        <v>33</v>
      </c>
      <c r="C1215" s="1" t="s">
        <v>34</v>
      </c>
      <c r="D1215">
        <v>2014</v>
      </c>
      <c r="E1215" s="1" t="s">
        <v>14</v>
      </c>
      <c r="F1215" s="1" t="s">
        <v>15</v>
      </c>
      <c r="G1215">
        <v>44.5</v>
      </c>
      <c r="H1215">
        <v>44.8</v>
      </c>
      <c r="I1215">
        <v>44.06</v>
      </c>
      <c r="J1215" s="1" t="s">
        <v>16</v>
      </c>
      <c r="K1215">
        <v>365</v>
      </c>
    </row>
    <row r="1216" spans="1:11" x14ac:dyDescent="0.3">
      <c r="A1216" s="1" t="s">
        <v>258</v>
      </c>
      <c r="B1216" s="1" t="s">
        <v>50</v>
      </c>
      <c r="C1216" s="1" t="s">
        <v>51</v>
      </c>
      <c r="D1216">
        <v>2015</v>
      </c>
      <c r="E1216" s="1" t="s">
        <v>14</v>
      </c>
      <c r="F1216" s="1" t="s">
        <v>15</v>
      </c>
      <c r="G1216">
        <v>53.95</v>
      </c>
      <c r="H1216">
        <v>54.2</v>
      </c>
      <c r="I1216">
        <v>53.7</v>
      </c>
      <c r="J1216" s="1" t="s">
        <v>16</v>
      </c>
      <c r="K1216">
        <v>365</v>
      </c>
    </row>
    <row r="1217" spans="1:11" x14ac:dyDescent="0.3">
      <c r="A1217" s="1" t="s">
        <v>65</v>
      </c>
      <c r="B1217" s="1" t="s">
        <v>66</v>
      </c>
      <c r="C1217" s="1" t="s">
        <v>67</v>
      </c>
      <c r="D1217">
        <v>2018</v>
      </c>
      <c r="E1217" s="1" t="s">
        <v>14</v>
      </c>
      <c r="F1217" s="1" t="s">
        <v>15</v>
      </c>
      <c r="G1217">
        <v>52.81</v>
      </c>
      <c r="H1217">
        <v>53.46</v>
      </c>
      <c r="I1217">
        <v>51.68</v>
      </c>
      <c r="J1217" s="1" t="s">
        <v>16</v>
      </c>
      <c r="K1217">
        <v>365</v>
      </c>
    </row>
    <row r="1218" spans="1:11" x14ac:dyDescent="0.3">
      <c r="A1218" s="1" t="s">
        <v>129</v>
      </c>
      <c r="B1218" s="1" t="s">
        <v>70</v>
      </c>
      <c r="C1218" s="1" t="s">
        <v>71</v>
      </c>
      <c r="D1218">
        <v>2017</v>
      </c>
      <c r="E1218" s="1" t="s">
        <v>14</v>
      </c>
      <c r="F1218" s="1" t="s">
        <v>15</v>
      </c>
      <c r="G1218">
        <v>105.67</v>
      </c>
      <c r="H1218">
        <v>107.5</v>
      </c>
      <c r="I1218">
        <v>104.36</v>
      </c>
      <c r="J1218" s="1" t="s">
        <v>16</v>
      </c>
      <c r="K1218">
        <v>7</v>
      </c>
    </row>
    <row r="1219" spans="1:11" x14ac:dyDescent="0.3">
      <c r="A1219" s="1" t="s">
        <v>227</v>
      </c>
      <c r="B1219" s="1" t="s">
        <v>92</v>
      </c>
      <c r="C1219" s="1" t="s">
        <v>93</v>
      </c>
      <c r="D1219">
        <v>2014</v>
      </c>
      <c r="E1219" s="1" t="s">
        <v>14</v>
      </c>
      <c r="F1219" s="1" t="s">
        <v>15</v>
      </c>
      <c r="G1219">
        <v>7.0000000000000007E-2</v>
      </c>
      <c r="H1219">
        <v>0.83</v>
      </c>
      <c r="I1219">
        <v>-1.07</v>
      </c>
      <c r="J1219" s="1" t="s">
        <v>16</v>
      </c>
      <c r="K1219">
        <v>22</v>
      </c>
    </row>
    <row r="1220" spans="1:11" x14ac:dyDescent="0.3">
      <c r="A1220" s="1" t="s">
        <v>253</v>
      </c>
      <c r="B1220" s="1" t="s">
        <v>47</v>
      </c>
      <c r="C1220" s="1" t="s">
        <v>48</v>
      </c>
      <c r="D1220">
        <v>2014</v>
      </c>
      <c r="E1220" s="1" t="s">
        <v>14</v>
      </c>
      <c r="F1220" s="1" t="s">
        <v>15</v>
      </c>
      <c r="G1220">
        <v>8.1199999999999992</v>
      </c>
      <c r="H1220">
        <v>8.57</v>
      </c>
      <c r="I1220">
        <v>7.34</v>
      </c>
      <c r="J1220" s="1" t="s">
        <v>16</v>
      </c>
      <c r="K1220">
        <v>365</v>
      </c>
    </row>
    <row r="1221" spans="1:11" x14ac:dyDescent="0.3">
      <c r="A1221" s="1" t="s">
        <v>45</v>
      </c>
      <c r="B1221" s="1" t="s">
        <v>27</v>
      </c>
      <c r="C1221" s="1" t="s">
        <v>28</v>
      </c>
      <c r="D1221">
        <v>2018</v>
      </c>
      <c r="E1221" s="1" t="s">
        <v>14</v>
      </c>
      <c r="F1221" s="1" t="s">
        <v>15</v>
      </c>
      <c r="G1221">
        <v>5.0199999999999996</v>
      </c>
      <c r="H1221">
        <v>6.08</v>
      </c>
      <c r="I1221">
        <v>3.61</v>
      </c>
      <c r="J1221" s="1" t="s">
        <v>16</v>
      </c>
      <c r="K1221">
        <v>11</v>
      </c>
    </row>
    <row r="1222" spans="1:11" x14ac:dyDescent="0.3">
      <c r="A1222" s="1" t="s">
        <v>312</v>
      </c>
      <c r="B1222" s="1" t="s">
        <v>18</v>
      </c>
      <c r="C1222" s="1" t="s">
        <v>19</v>
      </c>
      <c r="D1222">
        <v>2014</v>
      </c>
      <c r="E1222" s="1" t="s">
        <v>14</v>
      </c>
      <c r="F1222" s="1" t="s">
        <v>15</v>
      </c>
      <c r="G1222">
        <v>-9.11</v>
      </c>
      <c r="H1222">
        <v>-7.2</v>
      </c>
      <c r="I1222">
        <v>-10.76</v>
      </c>
      <c r="J1222" s="1" t="s">
        <v>16</v>
      </c>
      <c r="K1222">
        <v>12</v>
      </c>
    </row>
    <row r="1223" spans="1:11" x14ac:dyDescent="0.3">
      <c r="A1223" s="1" t="s">
        <v>43</v>
      </c>
      <c r="B1223" s="1" t="s">
        <v>30</v>
      </c>
      <c r="C1223" s="1" t="s">
        <v>31</v>
      </c>
      <c r="D1223">
        <v>2014</v>
      </c>
      <c r="E1223" s="1" t="s">
        <v>14</v>
      </c>
      <c r="F1223" s="1" t="s">
        <v>15</v>
      </c>
      <c r="G1223">
        <v>61.76</v>
      </c>
      <c r="H1223">
        <v>62.18</v>
      </c>
      <c r="I1223">
        <v>61.21</v>
      </c>
      <c r="J1223" s="1" t="s">
        <v>16</v>
      </c>
      <c r="K1223">
        <v>365</v>
      </c>
    </row>
    <row r="1224" spans="1:11" x14ac:dyDescent="0.3">
      <c r="A1224" s="1" t="s">
        <v>258</v>
      </c>
      <c r="B1224" s="1" t="s">
        <v>50</v>
      </c>
      <c r="C1224" s="1" t="s">
        <v>51</v>
      </c>
      <c r="D1224">
        <v>2018</v>
      </c>
      <c r="E1224" s="1" t="s">
        <v>14</v>
      </c>
      <c r="F1224" s="1" t="s">
        <v>15</v>
      </c>
      <c r="G1224">
        <v>53.98</v>
      </c>
      <c r="H1224">
        <v>54.32</v>
      </c>
      <c r="I1224">
        <v>53.7</v>
      </c>
      <c r="J1224" s="1" t="s">
        <v>16</v>
      </c>
      <c r="K1224">
        <v>365</v>
      </c>
    </row>
    <row r="1225" spans="1:11" x14ac:dyDescent="0.3">
      <c r="A1225" s="1" t="s">
        <v>59</v>
      </c>
      <c r="B1225" s="1" t="s">
        <v>18</v>
      </c>
      <c r="C1225" s="1" t="s">
        <v>19</v>
      </c>
      <c r="D1225">
        <v>2016</v>
      </c>
      <c r="E1225" s="1" t="s">
        <v>14</v>
      </c>
      <c r="F1225" s="1" t="s">
        <v>15</v>
      </c>
      <c r="G1225">
        <v>-2.99</v>
      </c>
      <c r="H1225">
        <v>-2.78</v>
      </c>
      <c r="I1225">
        <v>-3.19</v>
      </c>
      <c r="J1225" s="1" t="s">
        <v>16</v>
      </c>
      <c r="K1225">
        <v>366</v>
      </c>
    </row>
    <row r="1226" spans="1:11" x14ac:dyDescent="0.3">
      <c r="A1226" s="1" t="s">
        <v>167</v>
      </c>
      <c r="B1226" s="1" t="s">
        <v>18</v>
      </c>
      <c r="C1226" s="1" t="s">
        <v>19</v>
      </c>
      <c r="D1226">
        <v>2018</v>
      </c>
      <c r="E1226" s="1" t="s">
        <v>14</v>
      </c>
      <c r="F1226" s="1" t="s">
        <v>15</v>
      </c>
      <c r="G1226">
        <v>-0.1</v>
      </c>
      <c r="H1226">
        <v>0.02</v>
      </c>
      <c r="I1226">
        <v>-0.18</v>
      </c>
      <c r="J1226" s="1" t="s">
        <v>16</v>
      </c>
      <c r="K1226">
        <v>10</v>
      </c>
    </row>
    <row r="1227" spans="1:11" x14ac:dyDescent="0.3">
      <c r="A1227" s="1" t="s">
        <v>110</v>
      </c>
      <c r="B1227" s="1" t="s">
        <v>30</v>
      </c>
      <c r="C1227" s="1" t="s">
        <v>31</v>
      </c>
      <c r="D1227">
        <v>2014</v>
      </c>
      <c r="E1227" s="1" t="s">
        <v>14</v>
      </c>
      <c r="F1227" s="1" t="s">
        <v>15</v>
      </c>
      <c r="G1227">
        <v>37.49</v>
      </c>
      <c r="H1227">
        <v>38.08</v>
      </c>
      <c r="I1227">
        <v>37.229999999999997</v>
      </c>
      <c r="J1227" s="1" t="s">
        <v>16</v>
      </c>
      <c r="K1227">
        <v>60</v>
      </c>
    </row>
    <row r="1228" spans="1:11" x14ac:dyDescent="0.3">
      <c r="A1228" s="1" t="s">
        <v>257</v>
      </c>
      <c r="B1228" s="1" t="s">
        <v>33</v>
      </c>
      <c r="C1228" s="1" t="s">
        <v>34</v>
      </c>
      <c r="D1228">
        <v>2016</v>
      </c>
      <c r="E1228" s="1" t="s">
        <v>14</v>
      </c>
      <c r="F1228" s="1" t="s">
        <v>15</v>
      </c>
      <c r="G1228">
        <v>42.87</v>
      </c>
      <c r="H1228">
        <v>43.14</v>
      </c>
      <c r="I1228">
        <v>42.6</v>
      </c>
      <c r="J1228" s="1" t="s">
        <v>16</v>
      </c>
      <c r="K1228">
        <v>366</v>
      </c>
    </row>
    <row r="1229" spans="1:11" x14ac:dyDescent="0.3">
      <c r="A1229" s="1" t="s">
        <v>233</v>
      </c>
      <c r="B1229" s="1" t="s">
        <v>41</v>
      </c>
      <c r="C1229" s="1" t="s">
        <v>42</v>
      </c>
      <c r="D1229">
        <v>2014</v>
      </c>
      <c r="E1229" s="1" t="s">
        <v>14</v>
      </c>
      <c r="F1229" s="1" t="s">
        <v>15</v>
      </c>
      <c r="G1229">
        <v>-4.8499999999999996</v>
      </c>
      <c r="H1229">
        <v>-4.45</v>
      </c>
      <c r="I1229">
        <v>-5.49</v>
      </c>
      <c r="J1229" s="1" t="s">
        <v>16</v>
      </c>
      <c r="K1229">
        <v>12</v>
      </c>
    </row>
    <row r="1230" spans="1:11" x14ac:dyDescent="0.3">
      <c r="A1230" s="1" t="s">
        <v>230</v>
      </c>
      <c r="B1230" s="1" t="s">
        <v>12</v>
      </c>
      <c r="C1230" s="1" t="s">
        <v>13</v>
      </c>
      <c r="D1230">
        <v>2016</v>
      </c>
      <c r="E1230" s="1" t="s">
        <v>14</v>
      </c>
      <c r="F1230" s="1" t="s">
        <v>15</v>
      </c>
      <c r="G1230">
        <v>104.88</v>
      </c>
      <c r="H1230">
        <v>106.35</v>
      </c>
      <c r="I1230">
        <v>103.97</v>
      </c>
      <c r="J1230" s="1" t="s">
        <v>16</v>
      </c>
      <c r="K1230">
        <v>366</v>
      </c>
    </row>
    <row r="1231" spans="1:11" x14ac:dyDescent="0.3">
      <c r="A1231" s="1" t="s">
        <v>299</v>
      </c>
      <c r="B1231" s="1" t="s">
        <v>55</v>
      </c>
      <c r="C1231" s="1" t="s">
        <v>56</v>
      </c>
      <c r="D1231">
        <v>2017</v>
      </c>
      <c r="E1231" s="1" t="s">
        <v>14</v>
      </c>
      <c r="F1231" s="1" t="s">
        <v>15</v>
      </c>
      <c r="G1231">
        <v>45.3</v>
      </c>
      <c r="H1231">
        <v>45.52</v>
      </c>
      <c r="I1231">
        <v>44.35</v>
      </c>
      <c r="J1231" s="1" t="s">
        <v>16</v>
      </c>
      <c r="K1231">
        <v>119</v>
      </c>
    </row>
    <row r="1232" spans="1:11" x14ac:dyDescent="0.3">
      <c r="A1232" s="1" t="s">
        <v>167</v>
      </c>
      <c r="B1232" s="1" t="s">
        <v>18</v>
      </c>
      <c r="C1232" s="1" t="s">
        <v>19</v>
      </c>
      <c r="D1232">
        <v>2015</v>
      </c>
      <c r="E1232" s="1" t="s">
        <v>14</v>
      </c>
      <c r="F1232" s="1" t="s">
        <v>15</v>
      </c>
      <c r="G1232">
        <v>0.02</v>
      </c>
      <c r="H1232">
        <v>0.12</v>
      </c>
      <c r="I1232">
        <v>-0.13</v>
      </c>
      <c r="J1232" s="1" t="s">
        <v>16</v>
      </c>
      <c r="K1232">
        <v>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1675-1CE3-444D-B8F1-DF30E4DCCDC2}">
  <dimension ref="A1:E8"/>
  <sheetViews>
    <sheetView workbookViewId="0">
      <selection activeCell="B2" sqref="B2"/>
    </sheetView>
  </sheetViews>
  <sheetFormatPr defaultRowHeight="14.4" x14ac:dyDescent="0.3"/>
  <cols>
    <col min="1" max="1" width="11.44140625" bestFit="1" customWidth="1"/>
    <col min="2" max="2" width="13.6640625" bestFit="1" customWidth="1"/>
    <col min="3" max="3" width="20.5546875" bestFit="1" customWidth="1"/>
    <col min="4" max="4" width="17.44140625" bestFit="1" customWidth="1"/>
    <col min="5" max="5" width="19.44140625" bestFit="1" customWidth="1"/>
    <col min="6" max="6" width="23.44140625" bestFit="1" customWidth="1"/>
    <col min="7" max="7" width="25.5546875" bestFit="1" customWidth="1"/>
    <col min="8" max="9" width="12" bestFit="1" customWidth="1"/>
    <col min="10" max="10" width="8" bestFit="1" customWidth="1"/>
    <col min="11" max="15" width="12" bestFit="1" customWidth="1"/>
    <col min="16" max="16" width="8" bestFit="1" customWidth="1"/>
    <col min="17" max="18" width="12" bestFit="1" customWidth="1"/>
    <col min="19" max="19" width="9" bestFit="1" customWidth="1"/>
    <col min="20" max="20" width="12" bestFit="1" customWidth="1"/>
    <col min="21" max="22" width="8" bestFit="1" customWidth="1"/>
    <col min="23" max="26" width="12" bestFit="1" customWidth="1"/>
    <col min="27" max="28" width="8" bestFit="1" customWidth="1"/>
    <col min="29" max="32" width="12" bestFit="1" customWidth="1"/>
    <col min="33" max="33" width="36" bestFit="1" customWidth="1"/>
    <col min="34" max="36" width="8" bestFit="1" customWidth="1"/>
    <col min="37" max="37" width="9" bestFit="1" customWidth="1"/>
    <col min="39" max="63" width="8" bestFit="1" customWidth="1"/>
    <col min="64" max="64" width="35.109375" bestFit="1" customWidth="1"/>
    <col min="65" max="67" width="8" bestFit="1" customWidth="1"/>
    <col min="68" max="68" width="9" bestFit="1" customWidth="1"/>
    <col min="70" max="94" width="8" bestFit="1" customWidth="1"/>
    <col min="95" max="95" width="33.44140625" bestFit="1" customWidth="1"/>
    <col min="96" max="96" width="42.109375" bestFit="1" customWidth="1"/>
    <col min="97" max="97" width="41.109375" bestFit="1" customWidth="1"/>
  </cols>
  <sheetData>
    <row r="1" spans="1:5" x14ac:dyDescent="0.3">
      <c r="B1" t="str">
        <f>CONCATENATE(B2,"  (",A5,")")</f>
        <v>PRK0055877  (24§2019)</v>
      </c>
    </row>
    <row r="2" spans="1:5" x14ac:dyDescent="0.3">
      <c r="A2" s="2" t="s">
        <v>0</v>
      </c>
      <c r="B2" t="s">
        <v>330</v>
      </c>
    </row>
    <row r="4" spans="1:5" x14ac:dyDescent="0.3">
      <c r="A4" s="2" t="s">
        <v>354</v>
      </c>
      <c r="B4" s="2" t="s">
        <v>3</v>
      </c>
      <c r="C4" t="s">
        <v>357</v>
      </c>
      <c r="D4" t="s">
        <v>356</v>
      </c>
      <c r="E4" t="s">
        <v>358</v>
      </c>
    </row>
    <row r="5" spans="1:5" x14ac:dyDescent="0.3">
      <c r="A5" t="s">
        <v>50</v>
      </c>
      <c r="B5">
        <v>2015</v>
      </c>
      <c r="C5" s="1">
        <v>127.31</v>
      </c>
      <c r="D5" s="1">
        <v>126.07</v>
      </c>
      <c r="E5" s="1">
        <v>125.66</v>
      </c>
    </row>
    <row r="6" spans="1:5" x14ac:dyDescent="0.3">
      <c r="A6" t="s">
        <v>50</v>
      </c>
      <c r="B6">
        <v>2016</v>
      </c>
      <c r="C6" s="1">
        <v>134.38</v>
      </c>
      <c r="D6" s="1">
        <v>134.13999999999999</v>
      </c>
      <c r="E6" s="1">
        <v>133.94</v>
      </c>
    </row>
    <row r="7" spans="1:5" x14ac:dyDescent="0.3">
      <c r="A7" t="s">
        <v>50</v>
      </c>
      <c r="B7">
        <v>2017</v>
      </c>
      <c r="C7" s="1">
        <v>134.44</v>
      </c>
      <c r="D7" s="1">
        <v>134.30000000000001</v>
      </c>
      <c r="E7" s="1">
        <v>134</v>
      </c>
    </row>
    <row r="8" spans="1:5" x14ac:dyDescent="0.3">
      <c r="A8" t="s">
        <v>50</v>
      </c>
      <c r="B8">
        <v>2018</v>
      </c>
      <c r="C8" s="1">
        <v>134.86000000000001</v>
      </c>
      <c r="D8" s="1">
        <v>134.49</v>
      </c>
      <c r="E8" s="1">
        <v>134.12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1D1B-7957-4DDD-9AF8-B5A1924FC95E}">
  <dimension ref="A2:D9"/>
  <sheetViews>
    <sheetView workbookViewId="0">
      <selection activeCell="H31" sqref="H31"/>
    </sheetView>
  </sheetViews>
  <sheetFormatPr defaultRowHeight="14.4" x14ac:dyDescent="0.3"/>
  <cols>
    <col min="1" max="1" width="11.44140625" bestFit="1" customWidth="1"/>
    <col min="2" max="2" width="56.88671875" bestFit="1" customWidth="1"/>
    <col min="3" max="3" width="9.6640625" bestFit="1" customWidth="1"/>
    <col min="4" max="4" width="16.88671875" bestFit="1" customWidth="1"/>
    <col min="5" max="6" width="12" bestFit="1" customWidth="1"/>
    <col min="7" max="7" width="27.44140625" bestFit="1" customWidth="1"/>
    <col min="8" max="8" width="26" bestFit="1" customWidth="1"/>
    <col min="9" max="9" width="27.44140625" bestFit="1" customWidth="1"/>
    <col min="10" max="10" width="26" bestFit="1" customWidth="1"/>
    <col min="11" max="15" width="12" bestFit="1" customWidth="1"/>
    <col min="16" max="16" width="8" bestFit="1" customWidth="1"/>
    <col min="17" max="17" width="12" bestFit="1" customWidth="1"/>
    <col min="18" max="18" width="8" bestFit="1" customWidth="1"/>
    <col min="19" max="19" width="9" bestFit="1" customWidth="1"/>
    <col min="20" max="22" width="8" bestFit="1" customWidth="1"/>
    <col min="23" max="26" width="12" bestFit="1" customWidth="1"/>
    <col min="27" max="28" width="8" bestFit="1" customWidth="1"/>
    <col min="29" max="31" width="12" bestFit="1" customWidth="1"/>
    <col min="32" max="32" width="8" bestFit="1" customWidth="1"/>
    <col min="33" max="279" width="11.44140625" bestFit="1" customWidth="1"/>
  </cols>
  <sheetData>
    <row r="2" spans="1:4" x14ac:dyDescent="0.3">
      <c r="A2" s="2" t="s">
        <v>2</v>
      </c>
      <c r="B2" t="s">
        <v>93</v>
      </c>
    </row>
    <row r="4" spans="1:4" x14ac:dyDescent="0.3">
      <c r="A4" s="2" t="s">
        <v>354</v>
      </c>
      <c r="B4" t="s">
        <v>359</v>
      </c>
      <c r="C4" t="s">
        <v>355</v>
      </c>
      <c r="D4" t="s">
        <v>360</v>
      </c>
    </row>
    <row r="5" spans="1:4" x14ac:dyDescent="0.3">
      <c r="A5" s="3">
        <v>2014</v>
      </c>
      <c r="B5" s="4">
        <v>3.47</v>
      </c>
      <c r="C5" s="4">
        <v>1.6649999999999998</v>
      </c>
      <c r="D5" s="4">
        <v>-1.07</v>
      </c>
    </row>
    <row r="6" spans="1:4" x14ac:dyDescent="0.3">
      <c r="A6" s="3">
        <v>2015</v>
      </c>
      <c r="B6" s="4">
        <v>7.32</v>
      </c>
      <c r="C6" s="4">
        <v>3.36</v>
      </c>
      <c r="D6" s="4">
        <v>-0.52</v>
      </c>
    </row>
    <row r="7" spans="1:4" x14ac:dyDescent="0.3">
      <c r="A7" s="3">
        <v>2016</v>
      </c>
      <c r="B7" s="4">
        <v>7.45</v>
      </c>
      <c r="C7" s="4">
        <v>3.4666666666666668</v>
      </c>
      <c r="D7" s="4">
        <v>-0.77</v>
      </c>
    </row>
    <row r="8" spans="1:4" x14ac:dyDescent="0.3">
      <c r="A8" s="3">
        <v>2017</v>
      </c>
      <c r="B8" s="4">
        <v>7.22</v>
      </c>
      <c r="C8" s="4">
        <v>3.4566666666666666</v>
      </c>
      <c r="D8" s="4">
        <v>-0.97</v>
      </c>
    </row>
    <row r="9" spans="1:4" x14ac:dyDescent="0.3">
      <c r="A9" s="3">
        <v>2018</v>
      </c>
      <c r="B9" s="4">
        <v>6.93</v>
      </c>
      <c r="C9" s="4">
        <v>3.4433333333333334</v>
      </c>
      <c r="D9" s="4">
        <v>-0.56000000000000005</v>
      </c>
    </row>
  </sheetData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D A A B Q S w M E F A A C A A g A 0 W u 7 U J s Q o b y o A A A A + Q A A A B I A H A B D b 2 5 m a W c v U G F j a 2 F n Z S 5 4 b W w g o h g A K K A U A A A A A A A A A A A A A A A A A A A A A A A A A A A A h Y / R C o I w G I V f R X b v N i e t k N 9 5 E d 4 l B E F 0 O 2 z p S G e 4 2 X y 3 L n q k X i G h r O 6 6 P I f v w H c e t z t k Y 9 s E V 9 V b 3 Z k U R Z i i Q J m y O 2 p T p W h w p 3 C F M g F b W Z 5 l p Y I J N j Y Z r U 5 R 7 d w l I c R 7 j 3 2 M u 7 4 i j N K I H I r N r q x V K 0 N t r J O m V O i z O v 5 f I Q H 7 l 4 x g m H O 8 i J c c R 5 w x I H M P h T Z f h k 3 K m A L 5 K W E 9 N G 7 o l V A u z H M g c w T y v i G e U E s D B B Q A A g A I A N F r u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a 7 t Q t K A + E d I A A A C O A Q A A E w A c A E Z v c m 1 1 b G F z L 1 N l Y 3 R p b 2 4 x L m 0 g o h g A K K A U A A A A A A A A A A A A A A A A A A A A A A A A A A A A f c 9 B a 8 M g G A b g e y D / Q T x t U E p b d h g E D 4 U e C o X 2 E O g l B P m q H 1 V i k 6 I 2 Y 4 z + 9 2 o T x z b C P O i H v D 4 v O h R e d y 0 p h 3 N Z 5 F m e O Q U W J e k R P T j k q 8 X y L W 7 v 3 B J G D P o 8 I 2 G t j d E N u H B 1 k C c x 3 4 C H s r t Z g S 9 U u p a p T 2 k 7 O i P V V q M F K 5 Q W Y P b Q 6 z P E J u b t D e v X 2 W A 9 w z w S p 9 A Y y B H / q v Z w Q U Z H b K d b y W i K 0 f p e x b k e k W v f O M V L o f A C g f h t J u k Z S t K Q / e t M / J s f N X 4 E 8 2 d F E i f i y Y + v v v U 8 0 + 3 / B c U D U E s B A i 0 A F A A C A A g A 0 W u 7 U J s Q o b y o A A A A + Q A A A B I A A A A A A A A A A A A A A A A A A A A A A E N v b m Z p Z y 9 Q Y W N r Y W d l L n h t b F B L A Q I t A B Q A A g A I A N F r u 1 A P y u m r p A A A A O k A A A A T A A A A A A A A A A A A A A A A A P Q A A A B b Q 2 9 u d G V u d F 9 U e X B l c 1 0 u e G 1 s U E s B A i 0 A F A A C A A g A 0 W u 7 U L S g P h H S A A A A j g E A A B M A A A A A A A A A A A A A A A A A 5 Q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A A A A A A A A D V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m V l d G F z Z V 8 y M D E 0 X z I w M T h f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Z l Z X R h c 2 V f M j A x N F 8 y M D E 4 X 3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N 1 Q x M D o z M D o z N C 4 w M T A 1 M D k x W i I g L z 4 8 R W 5 0 c n k g V H l w Z T 0 i R m l s b E N v b H V t b l R 5 c G V z I i B W Y W x 1 Z T 0 i c 0 J n W U d C U V l H Q l F V R k J n T T 0 i I C 8 + P E V u d H J 5 I F R 5 c G U 9 I k Z p b G x D b 2 x 1 b W 5 O Y W 1 l c y I g V m F s d W U 9 I n N b J n F 1 b 3 Q 7 a 2 t y X 2 t v b 2 Q m c X V v d D s s J n F 1 b 3 Q 7 c H Z r X 2 t v b 2 Q m c X V v d D s s J n F 1 b 3 Q 7 c H Z r X 2 5 p b W k m c X V v d D s s J n F 1 b 3 Q 7 Y W F z d G E m c X V v d D s s J n F 1 b 3 Q 7 d X V z X 2 5 h a X R h a m E m c X V v d D s s J n F 1 b 3 Q 7 e W h p a y Z x d W 9 0 O y w m c X V v d D t h d m d f J n F 1 b 3 Q 7 L C Z x d W 9 0 O 2 1 h e F 8 m c X V v d D s s J n F 1 b 3 Q 7 b W l u X y Z x d W 9 0 O y w m c X V v d D t r b C Z x d W 9 0 O y w m c X V v d D t j b 3 V u d F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T 2 R i Y y 5 E Y X R h U 2 9 1 c m N l X F w v M S 9 k c 2 4 9 a H l k c m 8 v a H l k c m 8 v c H Z r c 2 g v d m V l d G F z Z V 8 y M D E 0 X z I w M T h f c i 5 7 a 2 t y X 2 t v b 2 Q s M H 0 m c X V v d D s s J n F 1 b 3 Q 7 T 2 R i Y y 5 E Y X R h U 2 9 1 c m N l X F w v M S 9 k c 2 4 9 a H l k c m 8 v a H l k c m 8 v c H Z r c 2 g v d m V l d G F z Z V 8 y M D E 0 X z I w M T h f c i 5 7 c H Z r X 2 t v b 2 Q s M X 0 m c X V v d D s s J n F 1 b 3 Q 7 T 2 R i Y y 5 E Y X R h U 2 9 1 c m N l X F w v M S 9 k c 2 4 9 a H l k c m 8 v a H l k c m 8 v c H Z r c 2 g v d m V l d G F z Z V 8 y M D E 0 X z I w M T h f c i 5 7 c H Z r X 2 5 p b W k s M n 0 m c X V v d D s s J n F 1 b 3 Q 7 T 2 R i Y y 5 E Y X R h U 2 9 1 c m N l X F w v M S 9 k c 2 4 9 a H l k c m 8 v a H l k c m 8 v c H Z r c 2 g v d m V l d G F z Z V 8 y M D E 0 X z I w M T h f c i 5 7 Y W F z d G E s M 3 0 m c X V v d D s s J n F 1 b 3 Q 7 T 2 R i Y y 5 E Y X R h U 2 9 1 c m N l X F w v M S 9 k c 2 4 9 a H l k c m 8 v a H l k c m 8 v c H Z r c 2 g v d m V l d G F z Z V 8 y M D E 0 X z I w M T h f c i 5 7 d X V z X 2 5 h a X R h a m E s N H 0 m c X V v d D s s J n F 1 b 3 Q 7 T 2 R i Y y 5 E Y X R h U 2 9 1 c m N l X F w v M S 9 k c 2 4 9 a H l k c m 8 v a H l k c m 8 v c H Z r c 2 g v d m V l d G F z Z V 8 y M D E 0 X z I w M T h f c i 5 7 e W h p a y w 1 f S Z x d W 9 0 O y w m c X V v d D t P Z G J j L k R h d G F T b 3 V y Y 2 V c X C 8 x L 2 R z b j 1 o e W R y b y 9 o e W R y b y 9 w d m t z a C 9 2 Z W V 0 Y X N l X z I w M T R f M j A x O F 9 y L n t h d m d f L D Z 9 J n F 1 b 3 Q 7 L C Z x d W 9 0 O 0 9 k Y m M u R G F 0 Y V N v d X J j Z V x c L z E v Z H N u P W h 5 Z H J v L 2 h 5 Z H J v L 3 B 2 a 3 N o L 3 Z l Z X R h c 2 V f M j A x N F 8 y M D E 4 X 3 I u e 2 1 h e F 8 s N 3 0 m c X V v d D s s J n F 1 b 3 Q 7 T 2 R i Y y 5 E Y X R h U 2 9 1 c m N l X F w v M S 9 k c 2 4 9 a H l k c m 8 v a H l k c m 8 v c H Z r c 2 g v d m V l d G F z Z V 8 y M D E 0 X z I w M T h f c i 5 7 b W l u X y w 4 f S Z x d W 9 0 O y w m c X V v d D t P Z G J j L k R h d G F T b 3 V y Y 2 V c X C 8 x L 2 R z b j 1 o e W R y b y 9 o e W R y b y 9 w d m t z a C 9 2 Z W V 0 Y X N l X z I w M T R f M j A x O F 9 y L n t r b C w 5 f S Z x d W 9 0 O y w m c X V v d D t P Z G J j L k R h d G F T b 3 V y Y 2 V c X C 8 x L 2 R z b j 1 o e W R y b y 9 o e W R y b y 9 w d m t z a C 9 2 Z W V 0 Y X N l X z I w M T R f M j A x O F 9 y L n t j b 3 V u d F 8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P Z G J j L k R h d G F T b 3 V y Y 2 V c X C 8 x L 2 R z b j 1 o e W R y b y 9 o e W R y b y 9 w d m t z a C 9 2 Z W V 0 Y X N l X z I w M T R f M j A x O F 9 y L n t r a 3 J f a 2 9 v Z C w w f S Z x d W 9 0 O y w m c X V v d D t P Z G J j L k R h d G F T b 3 V y Y 2 V c X C 8 x L 2 R z b j 1 o e W R y b y 9 o e W R y b y 9 w d m t z a C 9 2 Z W V 0 Y X N l X z I w M T R f M j A x O F 9 y L n t w d m t f a 2 9 v Z C w x f S Z x d W 9 0 O y w m c X V v d D t P Z G J j L k R h d G F T b 3 V y Y 2 V c X C 8 x L 2 R z b j 1 o e W R y b y 9 o e W R y b y 9 w d m t z a C 9 2 Z W V 0 Y X N l X z I w M T R f M j A x O F 9 y L n t w d m t f b m l t a S w y f S Z x d W 9 0 O y w m c X V v d D t P Z G J j L k R h d G F T b 3 V y Y 2 V c X C 8 x L 2 R z b j 1 o e W R y b y 9 o e W R y b y 9 w d m t z a C 9 2 Z W V 0 Y X N l X z I w M T R f M j A x O F 9 y L n t h Y X N 0 Y S w z f S Z x d W 9 0 O y w m c X V v d D t P Z G J j L k R h d G F T b 3 V y Y 2 V c X C 8 x L 2 R z b j 1 o e W R y b y 9 o e W R y b y 9 w d m t z a C 9 2 Z W V 0 Y X N l X z I w M T R f M j A x O F 9 y L n t 1 d X N f b m F p d G F q Y S w 0 f S Z x d W 9 0 O y w m c X V v d D t P Z G J j L k R h d G F T b 3 V y Y 2 V c X C 8 x L 2 R z b j 1 o e W R y b y 9 o e W R y b y 9 w d m t z a C 9 2 Z W V 0 Y X N l X z I w M T R f M j A x O F 9 y L n t 5 a G l r L D V 9 J n F 1 b 3 Q 7 L C Z x d W 9 0 O 0 9 k Y m M u R G F 0 Y V N v d X J j Z V x c L z E v Z H N u P W h 5 Z H J v L 2 h 5 Z H J v L 3 B 2 a 3 N o L 3 Z l Z X R h c 2 V f M j A x N F 8 y M D E 4 X 3 I u e 2 F 2 Z 1 8 s N n 0 m c X V v d D s s J n F 1 b 3 Q 7 T 2 R i Y y 5 E Y X R h U 2 9 1 c m N l X F w v M S 9 k c 2 4 9 a H l k c m 8 v a H l k c m 8 v c H Z r c 2 g v d m V l d G F z Z V 8 y M D E 0 X z I w M T h f c i 5 7 b W F 4 X y w 3 f S Z x d W 9 0 O y w m c X V v d D t P Z G J j L k R h d G F T b 3 V y Y 2 V c X C 8 x L 2 R z b j 1 o e W R y b y 9 o e W R y b y 9 w d m t z a C 9 2 Z W V 0 Y X N l X z I w M T R f M j A x O F 9 y L n t t a W 5 f L D h 9 J n F 1 b 3 Q 7 L C Z x d W 9 0 O 0 9 k Y m M u R G F 0 Y V N v d X J j Z V x c L z E v Z H N u P W h 5 Z H J v L 2 h 5 Z H J v L 3 B 2 a 3 N o L 3 Z l Z X R h c 2 V f M j A x N F 8 y M D E 4 X 3 I u e 2 t s L D l 9 J n F 1 b 3 Q 7 L C Z x d W 9 0 O 0 9 k Y m M u R G F 0 Y V N v d X J j Z V x c L z E v Z H N u P W h 5 Z H J v L 2 h 5 Z H J v L 3 B 2 a 3 N o L 3 Z l Z X R h c 2 V f M j A x N F 8 y M D E 4 X 3 I u e 2 N v d W 5 0 X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l Z X R h c 2 V f M j A x N F 8 y M D E 4 X 3 I v Q W x s a W t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Z X R h c 2 V f M j A x N F 8 y M D E 4 X 3 I v a H l k c m 9 f R G F 0 Y W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V 0 Y X N l X z I w M T R f M j A x O F 9 y L 3 B 2 a 3 N o X 1 N j a G V t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Z X R h c 2 V f M j A x N F 8 y M D E 4 X 3 I v d m V l d G F z Z V 8 y M D E 0 X z I w M T h f c l 9 W a W V 3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g S / G 7 n d C N H u + N t s 8 v y m f U A A A A A A g A A A A A A A 2 Y A A M A A A A A Q A A A A o 4 M X + N S N d L F q 5 7 9 J c W h y V g A A A A A E g A A A o A A A A B A A A A B a O e 7 A + l o k s R Q 7 R M e f m v K O U A A A A J O Z m l P N N N 7 e 0 + I v d u U d Z s G 0 z N p 8 S Y Q Z U P G 4 + v V 2 O C g w j B r 8 w 0 P y I H Q i K l G Y 7 C k o v v J 5 3 6 a 5 x i n n S m v D o P x q p u d h D s A v 6 I i s z v 6 T Q H 7 b p D x f F A A A A F x n / 2 1 n R 4 i I z a x F u M K + d g r 7 c U u 8 < / D a t a M a s h u p > 
</file>

<file path=customXml/itemProps1.xml><?xml version="1.0" encoding="utf-8"?>
<ds:datastoreItem xmlns:ds="http://schemas.openxmlformats.org/officeDocument/2006/customXml" ds:itemID="{7B6B4B01-76F8-4FBD-ACA7-51C51B2368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loe_mind</vt:lpstr>
      <vt:lpstr>data</vt:lpstr>
      <vt:lpstr>Yksik puurkaev pivot</vt:lpstr>
      <vt:lpstr>Kogumi keskmine_pivot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Maile Polikarpus</dc:creator>
  <cp:lastModifiedBy>Maile Polikarpus</cp:lastModifiedBy>
  <dcterms:created xsi:type="dcterms:W3CDTF">2020-05-27T10:29:01Z</dcterms:created>
  <dcterms:modified xsi:type="dcterms:W3CDTF">2020-08-02T23:24:48Z</dcterms:modified>
</cp:coreProperties>
</file>